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\Documents\Steve\Running\"/>
    </mc:Choice>
  </mc:AlternateContent>
  <xr:revisionPtr revIDLastSave="0" documentId="13_ncr:1_{05FE6C28-A05E-4183-9861-FE4BD72D5A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SFC202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5" l="1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AW11" i="5"/>
  <c r="AW12" i="5"/>
  <c r="AW13" i="5"/>
  <c r="AW14" i="5"/>
  <c r="AW15" i="5"/>
  <c r="AW16" i="5"/>
  <c r="AW18" i="5"/>
  <c r="AW17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W51" i="5"/>
  <c r="AW52" i="5"/>
  <c r="AW53" i="5"/>
  <c r="AW54" i="5"/>
  <c r="AW55" i="5"/>
  <c r="AW56" i="5"/>
  <c r="AW57" i="5"/>
  <c r="AW58" i="5"/>
  <c r="AW59" i="5"/>
  <c r="AW60" i="5"/>
  <c r="AW61" i="5"/>
  <c r="AW62" i="5"/>
  <c r="AW63" i="5"/>
  <c r="AW64" i="5"/>
  <c r="AW65" i="5"/>
  <c r="AW66" i="5"/>
  <c r="AW67" i="5"/>
  <c r="AW68" i="5"/>
  <c r="AW69" i="5"/>
  <c r="AW70" i="5"/>
  <c r="AW71" i="5"/>
  <c r="AW72" i="5"/>
  <c r="AW73" i="5"/>
  <c r="AW74" i="5"/>
  <c r="AW75" i="5"/>
  <c r="AW76" i="5"/>
  <c r="AW77" i="5"/>
  <c r="AW78" i="5"/>
  <c r="AW79" i="5"/>
  <c r="AW80" i="5"/>
  <c r="AW81" i="5"/>
  <c r="AW82" i="5"/>
  <c r="AW83" i="5"/>
  <c r="AW10" i="5"/>
  <c r="EC11" i="5"/>
  <c r="EC12" i="5"/>
  <c r="EC14" i="5"/>
  <c r="EC15" i="5"/>
  <c r="EC16" i="5"/>
  <c r="EC13" i="5"/>
  <c r="EC18" i="5"/>
  <c r="EC17" i="5"/>
  <c r="EC19" i="5"/>
  <c r="EC20" i="5"/>
  <c r="EC21" i="5"/>
  <c r="EC22" i="5"/>
  <c r="EC23" i="5"/>
  <c r="EC24" i="5"/>
  <c r="EC25" i="5"/>
  <c r="EC26" i="5"/>
  <c r="EC27" i="5"/>
  <c r="EC28" i="5"/>
  <c r="EC29" i="5"/>
  <c r="EC30" i="5"/>
  <c r="EC31" i="5"/>
  <c r="EC32" i="5"/>
  <c r="EC33" i="5"/>
  <c r="EC34" i="5"/>
  <c r="EC35" i="5"/>
  <c r="EC36" i="5"/>
  <c r="EC37" i="5"/>
  <c r="EC38" i="5"/>
  <c r="EC39" i="5"/>
  <c r="EC40" i="5"/>
  <c r="EC41" i="5"/>
  <c r="EC42" i="5"/>
  <c r="EC43" i="5"/>
  <c r="EC44" i="5"/>
  <c r="EC45" i="5"/>
  <c r="EC46" i="5"/>
  <c r="EC47" i="5"/>
  <c r="EC48" i="5"/>
  <c r="EC49" i="5"/>
  <c r="EC50" i="5"/>
  <c r="EC51" i="5"/>
  <c r="EC52" i="5"/>
  <c r="EC53" i="5"/>
  <c r="EC54" i="5"/>
  <c r="EC55" i="5"/>
  <c r="EC56" i="5"/>
  <c r="EC57" i="5"/>
  <c r="EC58" i="5"/>
  <c r="EC59" i="5"/>
  <c r="EC60" i="5"/>
  <c r="EC61" i="5"/>
  <c r="EC62" i="5"/>
  <c r="EC63" i="5"/>
  <c r="EC64" i="5"/>
  <c r="EC65" i="5"/>
  <c r="EC66" i="5"/>
  <c r="EC67" i="5"/>
  <c r="EC68" i="5"/>
  <c r="EC69" i="5"/>
  <c r="EC70" i="5"/>
  <c r="EC71" i="5"/>
  <c r="EC72" i="5"/>
  <c r="EC73" i="5"/>
  <c r="EC74" i="5"/>
  <c r="EC75" i="5"/>
  <c r="EC76" i="5"/>
  <c r="EC77" i="5"/>
  <c r="EC78" i="5"/>
  <c r="EC79" i="5"/>
  <c r="EC80" i="5"/>
  <c r="EC81" i="5"/>
  <c r="EC82" i="5"/>
  <c r="EC83" i="5"/>
  <c r="EC10" i="5"/>
  <c r="FV11" i="5"/>
  <c r="FV12" i="5"/>
  <c r="FV14" i="5"/>
  <c r="FV16" i="5"/>
  <c r="FV18" i="5"/>
  <c r="FV13" i="5"/>
  <c r="FV17" i="5"/>
  <c r="FV15" i="5"/>
  <c r="FV19" i="5"/>
  <c r="FV20" i="5"/>
  <c r="FV21" i="5"/>
  <c r="FV22" i="5"/>
  <c r="FV23" i="5"/>
  <c r="FV24" i="5"/>
  <c r="FV25" i="5"/>
  <c r="FV26" i="5"/>
  <c r="FV27" i="5"/>
  <c r="FV28" i="5"/>
  <c r="FV29" i="5"/>
  <c r="FV30" i="5"/>
  <c r="FV31" i="5"/>
  <c r="FV32" i="5"/>
  <c r="FV33" i="5"/>
  <c r="FV34" i="5"/>
  <c r="FV35" i="5"/>
  <c r="FV36" i="5"/>
  <c r="FV37" i="5"/>
  <c r="FV38" i="5"/>
  <c r="FV39" i="5"/>
  <c r="FV40" i="5"/>
  <c r="FV41" i="5"/>
  <c r="FV42" i="5"/>
  <c r="FV43" i="5"/>
  <c r="FV44" i="5"/>
  <c r="FV45" i="5"/>
  <c r="FV46" i="5"/>
  <c r="FV47" i="5"/>
  <c r="FV48" i="5"/>
  <c r="FV49" i="5"/>
  <c r="FV50" i="5"/>
  <c r="FV51" i="5"/>
  <c r="FV52" i="5"/>
  <c r="FV53" i="5"/>
  <c r="FV54" i="5"/>
  <c r="FV55" i="5"/>
  <c r="FV56" i="5"/>
  <c r="FV57" i="5"/>
  <c r="FV58" i="5"/>
  <c r="FV59" i="5"/>
  <c r="FV60" i="5"/>
  <c r="FV61" i="5"/>
  <c r="FV62" i="5"/>
  <c r="FV64" i="5"/>
  <c r="FV65" i="5"/>
  <c r="FV63" i="5"/>
  <c r="FV66" i="5"/>
  <c r="FV67" i="5"/>
  <c r="FV68" i="5"/>
  <c r="FV69" i="5"/>
  <c r="FV70" i="5"/>
  <c r="FV71" i="5"/>
  <c r="FV72" i="5"/>
  <c r="FV73" i="5"/>
  <c r="FV74" i="5"/>
  <c r="FV75" i="5"/>
  <c r="FV76" i="5"/>
  <c r="FV77" i="5"/>
  <c r="FV78" i="5"/>
  <c r="FV79" i="5"/>
  <c r="FV80" i="5"/>
  <c r="FV81" i="5"/>
  <c r="FV82" i="5"/>
  <c r="FV83" i="5"/>
  <c r="FV10" i="5"/>
  <c r="CD12" i="5"/>
  <c r="CD14" i="5"/>
  <c r="CD11" i="5"/>
  <c r="CD16" i="5"/>
  <c r="CD13" i="5"/>
  <c r="CD15" i="5"/>
  <c r="CD17" i="5"/>
  <c r="CD19" i="5"/>
  <c r="CD18" i="5"/>
  <c r="CD20" i="5"/>
  <c r="CD22" i="5"/>
  <c r="CD21" i="5"/>
  <c r="CD24" i="5"/>
  <c r="CD25" i="5"/>
  <c r="CD27" i="5"/>
  <c r="CD28" i="5"/>
  <c r="CD29" i="5"/>
  <c r="CD23" i="5"/>
  <c r="CD30" i="5"/>
  <c r="CD31" i="5"/>
  <c r="CD32" i="5"/>
  <c r="CD33" i="5"/>
  <c r="CD34" i="5"/>
  <c r="CD35" i="5"/>
  <c r="CD36" i="5"/>
  <c r="CD37" i="5"/>
  <c r="CD38" i="5"/>
  <c r="CD39" i="5"/>
  <c r="CD40" i="5"/>
  <c r="CD41" i="5"/>
  <c r="CD42" i="5"/>
  <c r="CD43" i="5"/>
  <c r="CD44" i="5"/>
  <c r="CD45" i="5"/>
  <c r="CD46" i="5"/>
  <c r="CD26" i="5"/>
  <c r="E26" i="5" s="1"/>
  <c r="CD47" i="5"/>
  <c r="CD48" i="5"/>
  <c r="CD49" i="5"/>
  <c r="CD50" i="5"/>
  <c r="CD51" i="5"/>
  <c r="CD52" i="5"/>
  <c r="CD53" i="5"/>
  <c r="CD54" i="5"/>
  <c r="CD55" i="5"/>
  <c r="CD56" i="5"/>
  <c r="CD57" i="5"/>
  <c r="CD58" i="5"/>
  <c r="CD59" i="5"/>
  <c r="CD61" i="5"/>
  <c r="CD62" i="5"/>
  <c r="CD64" i="5"/>
  <c r="CD63" i="5"/>
  <c r="CD66" i="5"/>
  <c r="CD65" i="5"/>
  <c r="CD67" i="5"/>
  <c r="CD68" i="5"/>
  <c r="CD69" i="5"/>
  <c r="CD70" i="5"/>
  <c r="CD71" i="5"/>
  <c r="CD72" i="5"/>
  <c r="CD73" i="5"/>
  <c r="CD74" i="5"/>
  <c r="CD75" i="5"/>
  <c r="CD76" i="5"/>
  <c r="CD77" i="5"/>
  <c r="CD78" i="5"/>
  <c r="CD79" i="5"/>
  <c r="CD80" i="5"/>
  <c r="CD81" i="5"/>
  <c r="CD82" i="5"/>
  <c r="CD83" i="5"/>
  <c r="CD10" i="5"/>
  <c r="BU12" i="5"/>
  <c r="BU14" i="5"/>
  <c r="BU11" i="5"/>
  <c r="BU16" i="5"/>
  <c r="BU13" i="5"/>
  <c r="BU15" i="5"/>
  <c r="BU17" i="5"/>
  <c r="BU19" i="5"/>
  <c r="BU18" i="5"/>
  <c r="BU20" i="5"/>
  <c r="BU22" i="5"/>
  <c r="BU21" i="5"/>
  <c r="BU24" i="5"/>
  <c r="BU25" i="5"/>
  <c r="BU27" i="5"/>
  <c r="BU28" i="5"/>
  <c r="BU29" i="5"/>
  <c r="BU23" i="5"/>
  <c r="BU30" i="5"/>
  <c r="BU31" i="5"/>
  <c r="BU32" i="5"/>
  <c r="BU33" i="5"/>
  <c r="BU34" i="5"/>
  <c r="BU35" i="5"/>
  <c r="BU36" i="5"/>
  <c r="BU37" i="5"/>
  <c r="BU38" i="5"/>
  <c r="BU39" i="5"/>
  <c r="BU40" i="5"/>
  <c r="BU41" i="5"/>
  <c r="BU42" i="5"/>
  <c r="BU43" i="5"/>
  <c r="BU44" i="5"/>
  <c r="BU45" i="5"/>
  <c r="BU46" i="5"/>
  <c r="BU26" i="5"/>
  <c r="BU47" i="5"/>
  <c r="BU48" i="5"/>
  <c r="BU49" i="5"/>
  <c r="BU50" i="5"/>
  <c r="BU51" i="5"/>
  <c r="BU52" i="5"/>
  <c r="BU53" i="5"/>
  <c r="BU54" i="5"/>
  <c r="BU55" i="5"/>
  <c r="BU56" i="5"/>
  <c r="BU57" i="5"/>
  <c r="BU58" i="5"/>
  <c r="BU59" i="5"/>
  <c r="BU60" i="5"/>
  <c r="BU61" i="5"/>
  <c r="BU62" i="5"/>
  <c r="BU64" i="5"/>
  <c r="BU63" i="5"/>
  <c r="BU66" i="5"/>
  <c r="BU65" i="5"/>
  <c r="BU67" i="5"/>
  <c r="BU69" i="5"/>
  <c r="BU71" i="5"/>
  <c r="BU72" i="5"/>
  <c r="BU73" i="5"/>
  <c r="BU74" i="5"/>
  <c r="BU75" i="5"/>
  <c r="BU76" i="5"/>
  <c r="BU77" i="5"/>
  <c r="BU78" i="5"/>
  <c r="BU79" i="5"/>
  <c r="BU80" i="5"/>
  <c r="BU81" i="5"/>
  <c r="BU82" i="5"/>
  <c r="BU68" i="5"/>
  <c r="BU83" i="5"/>
  <c r="BU70" i="5"/>
  <c r="BU10" i="5"/>
  <c r="CG12" i="5"/>
  <c r="CG14" i="5"/>
  <c r="CG16" i="5"/>
  <c r="CG13" i="5"/>
  <c r="CG19" i="5"/>
  <c r="CG18" i="5"/>
  <c r="CG15" i="5"/>
  <c r="CG20" i="5"/>
  <c r="CG17" i="5"/>
  <c r="CG11" i="5"/>
  <c r="CG22" i="5"/>
  <c r="CG21" i="5"/>
  <c r="CG24" i="5"/>
  <c r="CG27" i="5"/>
  <c r="CG28" i="5"/>
  <c r="CG29" i="5"/>
  <c r="CG23" i="5"/>
  <c r="CG30" i="5"/>
  <c r="CG31" i="5"/>
  <c r="CG32" i="5"/>
  <c r="CG33" i="5"/>
  <c r="CG34" i="5"/>
  <c r="CG35" i="5"/>
  <c r="CG36" i="5"/>
  <c r="CG37" i="5"/>
  <c r="CG25" i="5"/>
  <c r="CG38" i="5"/>
  <c r="CG39" i="5"/>
  <c r="CG40" i="5"/>
  <c r="CG41" i="5"/>
  <c r="CG42" i="5"/>
  <c r="CG43" i="5"/>
  <c r="CG44" i="5"/>
  <c r="CG45" i="5"/>
  <c r="CG46" i="5"/>
  <c r="CG26" i="5"/>
  <c r="CG47" i="5"/>
  <c r="CG48" i="5"/>
  <c r="CG49" i="5"/>
  <c r="CG50" i="5"/>
  <c r="CG51" i="5"/>
  <c r="CG52" i="5"/>
  <c r="CG53" i="5"/>
  <c r="CG54" i="5"/>
  <c r="CG55" i="5"/>
  <c r="CG56" i="5"/>
  <c r="CG57" i="5"/>
  <c r="CG58" i="5"/>
  <c r="CG59" i="5"/>
  <c r="CG60" i="5"/>
  <c r="CG61" i="5"/>
  <c r="CG62" i="5"/>
  <c r="CG64" i="5"/>
  <c r="CG63" i="5"/>
  <c r="CG66" i="5"/>
  <c r="CG65" i="5"/>
  <c r="CG67" i="5"/>
  <c r="CG69" i="5"/>
  <c r="CG71" i="5"/>
  <c r="CG72" i="5"/>
  <c r="CG74" i="5"/>
  <c r="CG75" i="5"/>
  <c r="CG76" i="5"/>
  <c r="CG77" i="5"/>
  <c r="CG78" i="5"/>
  <c r="CG73" i="5"/>
  <c r="CG79" i="5"/>
  <c r="CG80" i="5"/>
  <c r="CG81" i="5"/>
  <c r="CG82" i="5"/>
  <c r="CG68" i="5"/>
  <c r="CG83" i="5"/>
  <c r="CG70" i="5"/>
  <c r="CA12" i="5"/>
  <c r="CA14" i="5"/>
  <c r="CA16" i="5"/>
  <c r="CA13" i="5"/>
  <c r="CA19" i="5"/>
  <c r="CA18" i="5"/>
  <c r="CA15" i="5"/>
  <c r="CA20" i="5"/>
  <c r="CA17" i="5"/>
  <c r="CA11" i="5"/>
  <c r="CA22" i="5"/>
  <c r="CA21" i="5"/>
  <c r="CA24" i="5"/>
  <c r="CA27" i="5"/>
  <c r="CA28" i="5"/>
  <c r="CA29" i="5"/>
  <c r="CA23" i="5"/>
  <c r="CA30" i="5"/>
  <c r="CA31" i="5"/>
  <c r="CA32" i="5"/>
  <c r="CA33" i="5"/>
  <c r="CA34" i="5"/>
  <c r="CA35" i="5"/>
  <c r="CA36" i="5"/>
  <c r="CA37" i="5"/>
  <c r="CA25" i="5"/>
  <c r="CA38" i="5"/>
  <c r="CA39" i="5"/>
  <c r="CA40" i="5"/>
  <c r="CA41" i="5"/>
  <c r="CA42" i="5"/>
  <c r="CA43" i="5"/>
  <c r="CA44" i="5"/>
  <c r="CA45" i="5"/>
  <c r="CA46" i="5"/>
  <c r="CA26" i="5"/>
  <c r="CA47" i="5"/>
  <c r="CA48" i="5"/>
  <c r="CA49" i="5"/>
  <c r="CA50" i="5"/>
  <c r="CA51" i="5"/>
  <c r="CA52" i="5"/>
  <c r="CA53" i="5"/>
  <c r="CA54" i="5"/>
  <c r="CA55" i="5"/>
  <c r="CA56" i="5"/>
  <c r="CA57" i="5"/>
  <c r="CA58" i="5"/>
  <c r="CA59" i="5"/>
  <c r="CA60" i="5"/>
  <c r="CA61" i="5"/>
  <c r="CA62" i="5"/>
  <c r="CA64" i="5"/>
  <c r="CA63" i="5"/>
  <c r="CA66" i="5"/>
  <c r="CA65" i="5"/>
  <c r="CA67" i="5"/>
  <c r="CA69" i="5"/>
  <c r="CA71" i="5"/>
  <c r="CA72" i="5"/>
  <c r="CA74" i="5"/>
  <c r="CA75" i="5"/>
  <c r="CA76" i="5"/>
  <c r="CA77" i="5"/>
  <c r="CA78" i="5"/>
  <c r="CA73" i="5"/>
  <c r="CA79" i="5"/>
  <c r="CA80" i="5"/>
  <c r="CA81" i="5"/>
  <c r="CA82" i="5"/>
  <c r="CA68" i="5"/>
  <c r="CA83" i="5"/>
  <c r="CA70" i="5"/>
  <c r="BX12" i="5"/>
  <c r="BX14" i="5"/>
  <c r="BX16" i="5"/>
  <c r="BX13" i="5"/>
  <c r="BX19" i="5"/>
  <c r="BX18" i="5"/>
  <c r="BX15" i="5"/>
  <c r="BX20" i="5"/>
  <c r="BX17" i="5"/>
  <c r="BX11" i="5"/>
  <c r="BX22" i="5"/>
  <c r="BX21" i="5"/>
  <c r="BX24" i="5"/>
  <c r="BX27" i="5"/>
  <c r="BX28" i="5"/>
  <c r="BX29" i="5"/>
  <c r="BX23" i="5"/>
  <c r="BX30" i="5"/>
  <c r="BX31" i="5"/>
  <c r="BX32" i="5"/>
  <c r="BX33" i="5"/>
  <c r="BX34" i="5"/>
  <c r="BX35" i="5"/>
  <c r="BX36" i="5"/>
  <c r="BX37" i="5"/>
  <c r="BX25" i="5"/>
  <c r="BX38" i="5"/>
  <c r="BX39" i="5"/>
  <c r="BX40" i="5"/>
  <c r="BX41" i="5"/>
  <c r="BX42" i="5"/>
  <c r="BX43" i="5"/>
  <c r="BX44" i="5"/>
  <c r="BX45" i="5"/>
  <c r="BX46" i="5"/>
  <c r="BX26" i="5"/>
  <c r="BX47" i="5"/>
  <c r="BX48" i="5"/>
  <c r="BX49" i="5"/>
  <c r="BX50" i="5"/>
  <c r="BX51" i="5"/>
  <c r="BX52" i="5"/>
  <c r="BX53" i="5"/>
  <c r="BX54" i="5"/>
  <c r="BX55" i="5"/>
  <c r="BX56" i="5"/>
  <c r="BX57" i="5"/>
  <c r="BX58" i="5"/>
  <c r="BX59" i="5"/>
  <c r="BX60" i="5"/>
  <c r="BX61" i="5"/>
  <c r="BX62" i="5"/>
  <c r="BX64" i="5"/>
  <c r="BX63" i="5"/>
  <c r="BX66" i="5"/>
  <c r="BX65" i="5"/>
  <c r="BX67" i="5"/>
  <c r="BX69" i="5"/>
  <c r="BX71" i="5"/>
  <c r="BX72" i="5"/>
  <c r="BX74" i="5"/>
  <c r="BX75" i="5"/>
  <c r="BX76" i="5"/>
  <c r="BX77" i="5"/>
  <c r="BX78" i="5"/>
  <c r="BX73" i="5"/>
  <c r="BX79" i="5"/>
  <c r="BX80" i="5"/>
  <c r="BX81" i="5"/>
  <c r="BX82" i="5"/>
  <c r="BX68" i="5"/>
  <c r="BX83" i="5"/>
  <c r="BX70" i="5"/>
  <c r="CG10" i="5"/>
  <c r="CA10" i="5"/>
  <c r="BX10" i="5"/>
  <c r="EF12" i="5"/>
  <c r="EF14" i="5"/>
  <c r="EF16" i="5"/>
  <c r="EF13" i="5"/>
  <c r="EF19" i="5"/>
  <c r="EF18" i="5"/>
  <c r="EF15" i="5"/>
  <c r="EF20" i="5"/>
  <c r="EF17" i="5"/>
  <c r="EF11" i="5"/>
  <c r="EF22" i="5"/>
  <c r="EF21" i="5"/>
  <c r="EF24" i="5"/>
  <c r="EF27" i="5"/>
  <c r="EF28" i="5"/>
  <c r="EF29" i="5"/>
  <c r="EF23" i="5"/>
  <c r="EF30" i="5"/>
  <c r="EF31" i="5"/>
  <c r="EF32" i="5"/>
  <c r="EF33" i="5"/>
  <c r="EF34" i="5"/>
  <c r="EF35" i="5"/>
  <c r="EF36" i="5"/>
  <c r="EF37" i="5"/>
  <c r="EF25" i="5"/>
  <c r="EF38" i="5"/>
  <c r="EF39" i="5"/>
  <c r="EF40" i="5"/>
  <c r="EF41" i="5"/>
  <c r="EF42" i="5"/>
  <c r="EF43" i="5"/>
  <c r="EF44" i="5"/>
  <c r="EF45" i="5"/>
  <c r="EF46" i="5"/>
  <c r="EF26" i="5"/>
  <c r="EF47" i="5"/>
  <c r="EF48" i="5"/>
  <c r="EF49" i="5"/>
  <c r="EF50" i="5"/>
  <c r="EF51" i="5"/>
  <c r="EF52" i="5"/>
  <c r="EF53" i="5"/>
  <c r="EF54" i="5"/>
  <c r="EF55" i="5"/>
  <c r="EF56" i="5"/>
  <c r="EF57" i="5"/>
  <c r="EF58" i="5"/>
  <c r="EF59" i="5"/>
  <c r="EF60" i="5"/>
  <c r="EF61" i="5"/>
  <c r="EF62" i="5"/>
  <c r="EF64" i="5"/>
  <c r="EF63" i="5"/>
  <c r="EF66" i="5"/>
  <c r="EF65" i="5"/>
  <c r="EF67" i="5"/>
  <c r="EF69" i="5"/>
  <c r="EF71" i="5"/>
  <c r="EF72" i="5"/>
  <c r="EF74" i="5"/>
  <c r="EF75" i="5"/>
  <c r="EF76" i="5"/>
  <c r="EF77" i="5"/>
  <c r="EF78" i="5"/>
  <c r="EF73" i="5"/>
  <c r="EF79" i="5"/>
  <c r="EF80" i="5"/>
  <c r="EF81" i="5"/>
  <c r="EF82" i="5"/>
  <c r="EF68" i="5"/>
  <c r="EF83" i="5"/>
  <c r="EF70" i="5"/>
  <c r="DZ12" i="5"/>
  <c r="DZ14" i="5"/>
  <c r="DZ16" i="5"/>
  <c r="DZ13" i="5"/>
  <c r="DZ19" i="5"/>
  <c r="DZ18" i="5"/>
  <c r="DZ15" i="5"/>
  <c r="DZ20" i="5"/>
  <c r="DZ17" i="5"/>
  <c r="DZ11" i="5"/>
  <c r="DZ22" i="5"/>
  <c r="DZ21" i="5"/>
  <c r="DZ24" i="5"/>
  <c r="DZ27" i="5"/>
  <c r="DZ28" i="5"/>
  <c r="DZ29" i="5"/>
  <c r="DZ23" i="5"/>
  <c r="DZ30" i="5"/>
  <c r="DZ31" i="5"/>
  <c r="DZ32" i="5"/>
  <c r="DZ33" i="5"/>
  <c r="DZ34" i="5"/>
  <c r="DZ35" i="5"/>
  <c r="DZ36" i="5"/>
  <c r="DZ37" i="5"/>
  <c r="DZ25" i="5"/>
  <c r="DZ38" i="5"/>
  <c r="DZ39" i="5"/>
  <c r="DZ40" i="5"/>
  <c r="DZ41" i="5"/>
  <c r="DZ42" i="5"/>
  <c r="DZ43" i="5"/>
  <c r="DZ44" i="5"/>
  <c r="DZ45" i="5"/>
  <c r="DZ46" i="5"/>
  <c r="DZ26" i="5"/>
  <c r="DZ47" i="5"/>
  <c r="DZ48" i="5"/>
  <c r="DZ49" i="5"/>
  <c r="DZ50" i="5"/>
  <c r="DZ51" i="5"/>
  <c r="DZ52" i="5"/>
  <c r="DZ53" i="5"/>
  <c r="DZ54" i="5"/>
  <c r="DZ55" i="5"/>
  <c r="DZ56" i="5"/>
  <c r="DZ57" i="5"/>
  <c r="DZ58" i="5"/>
  <c r="DZ59" i="5"/>
  <c r="DZ60" i="5"/>
  <c r="DZ61" i="5"/>
  <c r="DZ62" i="5"/>
  <c r="DZ64" i="5"/>
  <c r="DZ63" i="5"/>
  <c r="DZ66" i="5"/>
  <c r="DZ65" i="5"/>
  <c r="DZ67" i="5"/>
  <c r="DZ69" i="5"/>
  <c r="DZ71" i="5"/>
  <c r="DZ72" i="5"/>
  <c r="DZ74" i="5"/>
  <c r="DZ75" i="5"/>
  <c r="DZ76" i="5"/>
  <c r="DZ77" i="5"/>
  <c r="DZ78" i="5"/>
  <c r="DZ73" i="5"/>
  <c r="DZ79" i="5"/>
  <c r="DZ80" i="5"/>
  <c r="DZ81" i="5"/>
  <c r="DZ82" i="5"/>
  <c r="DZ68" i="5"/>
  <c r="DZ83" i="5"/>
  <c r="DZ70" i="5"/>
  <c r="EF10" i="5"/>
  <c r="DZ10" i="5"/>
  <c r="GB12" i="5"/>
  <c r="GB14" i="5"/>
  <c r="GB16" i="5"/>
  <c r="GB13" i="5"/>
  <c r="GB19" i="5"/>
  <c r="GB18" i="5"/>
  <c r="GB15" i="5"/>
  <c r="GB20" i="5"/>
  <c r="GB17" i="5"/>
  <c r="GB11" i="5"/>
  <c r="GB22" i="5"/>
  <c r="GB21" i="5"/>
  <c r="GB24" i="5"/>
  <c r="GB27" i="5"/>
  <c r="GB28" i="5"/>
  <c r="GB29" i="5"/>
  <c r="GB23" i="5"/>
  <c r="GB30" i="5"/>
  <c r="GB31" i="5"/>
  <c r="GB32" i="5"/>
  <c r="GB33" i="5"/>
  <c r="GB34" i="5"/>
  <c r="GB35" i="5"/>
  <c r="GB36" i="5"/>
  <c r="GB37" i="5"/>
  <c r="GB25" i="5"/>
  <c r="GB38" i="5"/>
  <c r="GB39" i="5"/>
  <c r="GB40" i="5"/>
  <c r="GB41" i="5"/>
  <c r="GB42" i="5"/>
  <c r="GB43" i="5"/>
  <c r="GB44" i="5"/>
  <c r="GB45" i="5"/>
  <c r="GB46" i="5"/>
  <c r="GB26" i="5"/>
  <c r="GB47" i="5"/>
  <c r="GB48" i="5"/>
  <c r="GB49" i="5"/>
  <c r="GB50" i="5"/>
  <c r="GB51" i="5"/>
  <c r="GB52" i="5"/>
  <c r="GB53" i="5"/>
  <c r="GB54" i="5"/>
  <c r="GB55" i="5"/>
  <c r="GB56" i="5"/>
  <c r="GB57" i="5"/>
  <c r="GB58" i="5"/>
  <c r="GB59" i="5"/>
  <c r="GB60" i="5"/>
  <c r="GB61" i="5"/>
  <c r="GB62" i="5"/>
  <c r="GB64" i="5"/>
  <c r="GB63" i="5"/>
  <c r="GB66" i="5"/>
  <c r="GB65" i="5"/>
  <c r="GB67" i="5"/>
  <c r="GB69" i="5"/>
  <c r="GB71" i="5"/>
  <c r="GB72" i="5"/>
  <c r="GB74" i="5"/>
  <c r="GB75" i="5"/>
  <c r="GB76" i="5"/>
  <c r="GB77" i="5"/>
  <c r="GB78" i="5"/>
  <c r="GB73" i="5"/>
  <c r="GB79" i="5"/>
  <c r="GB80" i="5"/>
  <c r="GB81" i="5"/>
  <c r="GB82" i="5"/>
  <c r="GB68" i="5"/>
  <c r="GB83" i="5"/>
  <c r="GB70" i="5"/>
  <c r="GB10" i="5"/>
  <c r="BL70" i="5"/>
  <c r="BL83" i="5"/>
  <c r="BL68" i="5"/>
  <c r="BL82" i="5"/>
  <c r="BL81" i="5"/>
  <c r="BL65" i="5"/>
  <c r="BL80" i="5"/>
  <c r="BL79" i="5"/>
  <c r="BL73" i="5"/>
  <c r="BL78" i="5"/>
  <c r="BL77" i="5"/>
  <c r="BL76" i="5"/>
  <c r="BL75" i="5"/>
  <c r="BL74" i="5"/>
  <c r="BL72" i="5"/>
  <c r="BL71" i="5"/>
  <c r="BL69" i="5"/>
  <c r="BL63" i="5"/>
  <c r="BL67" i="5"/>
  <c r="BL64" i="5"/>
  <c r="BL66" i="5"/>
  <c r="BL62" i="5"/>
  <c r="BL61" i="5"/>
  <c r="BL59" i="5"/>
  <c r="BL58" i="5"/>
  <c r="BL57" i="5"/>
  <c r="BL37" i="5"/>
  <c r="BL56" i="5"/>
  <c r="BL55" i="5"/>
  <c r="BL54" i="5"/>
  <c r="BL53" i="5"/>
  <c r="BL52" i="5"/>
  <c r="BL51" i="5"/>
  <c r="BL50" i="5"/>
  <c r="BL49" i="5"/>
  <c r="BL48" i="5"/>
  <c r="BL47" i="5"/>
  <c r="BL26" i="5"/>
  <c r="BL46" i="5"/>
  <c r="BL29" i="5"/>
  <c r="BL45" i="5"/>
  <c r="BL44" i="5"/>
  <c r="BL43" i="5"/>
  <c r="BL42" i="5"/>
  <c r="BL39" i="5"/>
  <c r="BL41" i="5"/>
  <c r="BL40" i="5"/>
  <c r="BL38" i="5"/>
  <c r="BL25" i="5"/>
  <c r="BL36" i="5"/>
  <c r="BL35" i="5"/>
  <c r="BL34" i="5"/>
  <c r="BL33" i="5"/>
  <c r="BL24" i="5"/>
  <c r="BL32" i="5"/>
  <c r="BL31" i="5"/>
  <c r="BL30" i="5"/>
  <c r="BL23" i="5"/>
  <c r="BL28" i="5"/>
  <c r="BL27" i="5"/>
  <c r="BL17" i="5"/>
  <c r="BL21" i="5"/>
  <c r="BL22" i="5"/>
  <c r="BL11" i="5"/>
  <c r="BL20" i="5"/>
  <c r="BL15" i="5"/>
  <c r="BL18" i="5"/>
  <c r="BL19" i="5"/>
  <c r="BL14" i="5"/>
  <c r="BL13" i="5"/>
  <c r="BL16" i="5"/>
  <c r="BL12" i="5"/>
  <c r="BL10" i="5"/>
  <c r="BO70" i="5"/>
  <c r="BO83" i="5"/>
  <c r="BO68" i="5"/>
  <c r="BO82" i="5"/>
  <c r="BO81" i="5"/>
  <c r="BO65" i="5"/>
  <c r="BO80" i="5"/>
  <c r="BO79" i="5"/>
  <c r="BO73" i="5"/>
  <c r="BO78" i="5"/>
  <c r="BO77" i="5"/>
  <c r="BO76" i="5"/>
  <c r="BO75" i="5"/>
  <c r="BO74" i="5"/>
  <c r="BO72" i="5"/>
  <c r="BO71" i="5"/>
  <c r="BO69" i="5"/>
  <c r="BO63" i="5"/>
  <c r="BO67" i="5"/>
  <c r="BO64" i="5"/>
  <c r="BO66" i="5"/>
  <c r="BO62" i="5"/>
  <c r="BO61" i="5"/>
  <c r="BO59" i="5"/>
  <c r="BO58" i="5"/>
  <c r="BO57" i="5"/>
  <c r="BO37" i="5"/>
  <c r="BO56" i="5"/>
  <c r="BO55" i="5"/>
  <c r="BO54" i="5"/>
  <c r="BO53" i="5"/>
  <c r="BO52" i="5"/>
  <c r="BO51" i="5"/>
  <c r="BO50" i="5"/>
  <c r="BO49" i="5"/>
  <c r="BO48" i="5"/>
  <c r="BO47" i="5"/>
  <c r="BO26" i="5"/>
  <c r="BO46" i="5"/>
  <c r="BO29" i="5"/>
  <c r="BO45" i="5"/>
  <c r="BO44" i="5"/>
  <c r="BO43" i="5"/>
  <c r="BO42" i="5"/>
  <c r="BO39" i="5"/>
  <c r="BO41" i="5"/>
  <c r="BO40" i="5"/>
  <c r="BO38" i="5"/>
  <c r="BO25" i="5"/>
  <c r="BO36" i="5"/>
  <c r="BO35" i="5"/>
  <c r="BO34" i="5"/>
  <c r="BO33" i="5"/>
  <c r="BO24" i="5"/>
  <c r="BO32" i="5"/>
  <c r="BO31" i="5"/>
  <c r="BO30" i="5"/>
  <c r="BO23" i="5"/>
  <c r="BO28" i="5"/>
  <c r="BO27" i="5"/>
  <c r="BO17" i="5"/>
  <c r="BO21" i="5"/>
  <c r="BO22" i="5"/>
  <c r="BO11" i="5"/>
  <c r="BO20" i="5"/>
  <c r="BO15" i="5"/>
  <c r="BO18" i="5"/>
  <c r="BO19" i="5"/>
  <c r="BO14" i="5"/>
  <c r="BO13" i="5"/>
  <c r="BO16" i="5"/>
  <c r="BO12" i="5"/>
  <c r="BO10" i="5"/>
  <c r="BR70" i="5"/>
  <c r="BR83" i="5"/>
  <c r="BR68" i="5"/>
  <c r="BR82" i="5"/>
  <c r="BR81" i="5"/>
  <c r="BR65" i="5"/>
  <c r="BR80" i="5"/>
  <c r="BR79" i="5"/>
  <c r="BR73" i="5"/>
  <c r="BR78" i="5"/>
  <c r="BR77" i="5"/>
  <c r="BR76" i="5"/>
  <c r="BR75" i="5"/>
  <c r="BR74" i="5"/>
  <c r="BR72" i="5"/>
  <c r="BR71" i="5"/>
  <c r="BR69" i="5"/>
  <c r="BR63" i="5"/>
  <c r="BR67" i="5"/>
  <c r="BR64" i="5"/>
  <c r="BR66" i="5"/>
  <c r="BR62" i="5"/>
  <c r="BR61" i="5"/>
  <c r="BR59" i="5"/>
  <c r="BR58" i="5"/>
  <c r="BR57" i="5"/>
  <c r="BR37" i="5"/>
  <c r="BR56" i="5"/>
  <c r="BR55" i="5"/>
  <c r="BR54" i="5"/>
  <c r="BR53" i="5"/>
  <c r="BR52" i="5"/>
  <c r="BR51" i="5"/>
  <c r="BR50" i="5"/>
  <c r="BR49" i="5"/>
  <c r="BR48" i="5"/>
  <c r="BR47" i="5"/>
  <c r="BR26" i="5"/>
  <c r="BR46" i="5"/>
  <c r="BR29" i="5"/>
  <c r="BR45" i="5"/>
  <c r="BR44" i="5"/>
  <c r="BR43" i="5"/>
  <c r="BR42" i="5"/>
  <c r="BR39" i="5"/>
  <c r="BR41" i="5"/>
  <c r="BR40" i="5"/>
  <c r="BR38" i="5"/>
  <c r="BR25" i="5"/>
  <c r="BR36" i="5"/>
  <c r="BR35" i="5"/>
  <c r="BR34" i="5"/>
  <c r="BR33" i="5"/>
  <c r="BR24" i="5"/>
  <c r="BR32" i="5"/>
  <c r="BR31" i="5"/>
  <c r="BR30" i="5"/>
  <c r="BR23" i="5"/>
  <c r="BR28" i="5"/>
  <c r="BR27" i="5"/>
  <c r="BR17" i="5"/>
  <c r="BR21" i="5"/>
  <c r="BR22" i="5"/>
  <c r="BR11" i="5"/>
  <c r="BR20" i="5"/>
  <c r="BR15" i="5"/>
  <c r="BR18" i="5"/>
  <c r="BR19" i="5"/>
  <c r="BR14" i="5"/>
  <c r="BR13" i="5"/>
  <c r="BR16" i="5"/>
  <c r="BR12" i="5"/>
  <c r="BR10" i="5"/>
  <c r="DW70" i="5"/>
  <c r="DW83" i="5"/>
  <c r="DW68" i="5"/>
  <c r="DW82" i="5"/>
  <c r="DW81" i="5"/>
  <c r="DW65" i="5"/>
  <c r="DW80" i="5"/>
  <c r="DW79" i="5"/>
  <c r="DW73" i="5"/>
  <c r="DW78" i="5"/>
  <c r="DW77" i="5"/>
  <c r="DW76" i="5"/>
  <c r="DW75" i="5"/>
  <c r="DW74" i="5"/>
  <c r="DW72" i="5"/>
  <c r="DW71" i="5"/>
  <c r="DW69" i="5"/>
  <c r="DW63" i="5"/>
  <c r="DW67" i="5"/>
  <c r="DW64" i="5"/>
  <c r="DW66" i="5"/>
  <c r="DW62" i="5"/>
  <c r="DW61" i="5"/>
  <c r="DW59" i="5"/>
  <c r="DW58" i="5"/>
  <c r="DW57" i="5"/>
  <c r="DW37" i="5"/>
  <c r="DW56" i="5"/>
  <c r="DW55" i="5"/>
  <c r="DW54" i="5"/>
  <c r="DW53" i="5"/>
  <c r="DW52" i="5"/>
  <c r="DW51" i="5"/>
  <c r="DW50" i="5"/>
  <c r="DW49" i="5"/>
  <c r="DW48" i="5"/>
  <c r="DW47" i="5"/>
  <c r="DW26" i="5"/>
  <c r="DW46" i="5"/>
  <c r="DW29" i="5"/>
  <c r="DW45" i="5"/>
  <c r="DW44" i="5"/>
  <c r="DW43" i="5"/>
  <c r="DW42" i="5"/>
  <c r="DW39" i="5"/>
  <c r="DW41" i="5"/>
  <c r="DW40" i="5"/>
  <c r="DW38" i="5"/>
  <c r="DW25" i="5"/>
  <c r="DW36" i="5"/>
  <c r="DW35" i="5"/>
  <c r="DW34" i="5"/>
  <c r="DW33" i="5"/>
  <c r="DW24" i="5"/>
  <c r="DW32" i="5"/>
  <c r="DW31" i="5"/>
  <c r="DW30" i="5"/>
  <c r="DW23" i="5"/>
  <c r="DW28" i="5"/>
  <c r="DW27" i="5"/>
  <c r="DW17" i="5"/>
  <c r="DW21" i="5"/>
  <c r="DW22" i="5"/>
  <c r="DW11" i="5"/>
  <c r="DW20" i="5"/>
  <c r="DW15" i="5"/>
  <c r="DW18" i="5"/>
  <c r="DW19" i="5"/>
  <c r="DW14" i="5"/>
  <c r="DW13" i="5"/>
  <c r="DW16" i="5"/>
  <c r="DW12" i="5"/>
  <c r="DW10" i="5"/>
  <c r="BF70" i="5"/>
  <c r="BC70" i="5"/>
  <c r="BF83" i="5"/>
  <c r="BC83" i="5"/>
  <c r="BF68" i="5"/>
  <c r="BC68" i="5"/>
  <c r="BF82" i="5"/>
  <c r="BC82" i="5"/>
  <c r="BF81" i="5"/>
  <c r="BC81" i="5"/>
  <c r="BF65" i="5"/>
  <c r="BC65" i="5"/>
  <c r="BF80" i="5"/>
  <c r="BC80" i="5"/>
  <c r="BF79" i="5"/>
  <c r="BC79" i="5"/>
  <c r="BF73" i="5"/>
  <c r="BC73" i="5"/>
  <c r="BF78" i="5"/>
  <c r="BC78" i="5"/>
  <c r="BF77" i="5"/>
  <c r="BC77" i="5"/>
  <c r="BF76" i="5"/>
  <c r="BC76" i="5"/>
  <c r="BF74" i="5"/>
  <c r="BC74" i="5"/>
  <c r="BF75" i="5"/>
  <c r="BC75" i="5"/>
  <c r="BF72" i="5"/>
  <c r="BC72" i="5"/>
  <c r="BF71" i="5"/>
  <c r="BC71" i="5"/>
  <c r="BF69" i="5"/>
  <c r="BC69" i="5"/>
  <c r="BF63" i="5"/>
  <c r="BC63" i="5"/>
  <c r="BF67" i="5"/>
  <c r="BC67" i="5"/>
  <c r="BF64" i="5"/>
  <c r="BC64" i="5"/>
  <c r="BF66" i="5"/>
  <c r="BC66" i="5"/>
  <c r="BF61" i="5"/>
  <c r="BC61" i="5"/>
  <c r="BF62" i="5"/>
  <c r="BC62" i="5"/>
  <c r="BF59" i="5"/>
  <c r="BC59" i="5"/>
  <c r="BF58" i="5"/>
  <c r="BC58" i="5"/>
  <c r="BF57" i="5"/>
  <c r="BC57" i="5"/>
  <c r="BF37" i="5"/>
  <c r="BC37" i="5"/>
  <c r="BF56" i="5"/>
  <c r="BC56" i="5"/>
  <c r="BF55" i="5"/>
  <c r="BC55" i="5"/>
  <c r="BF54" i="5"/>
  <c r="BC54" i="5"/>
  <c r="BF53" i="5"/>
  <c r="BC53" i="5"/>
  <c r="BF52" i="5"/>
  <c r="BC52" i="5"/>
  <c r="BF51" i="5"/>
  <c r="BC51" i="5"/>
  <c r="BF50" i="5"/>
  <c r="BC50" i="5"/>
  <c r="BF49" i="5"/>
  <c r="BC49" i="5"/>
  <c r="BF48" i="5"/>
  <c r="BC48" i="5"/>
  <c r="BF47" i="5"/>
  <c r="BC47" i="5"/>
  <c r="BF26" i="5"/>
  <c r="BC26" i="5"/>
  <c r="BF46" i="5"/>
  <c r="BC46" i="5"/>
  <c r="BF29" i="5"/>
  <c r="BC29" i="5"/>
  <c r="BF45" i="5"/>
  <c r="BC45" i="5"/>
  <c r="BF44" i="5"/>
  <c r="BC44" i="5"/>
  <c r="BF43" i="5"/>
  <c r="BC43" i="5"/>
  <c r="BF42" i="5"/>
  <c r="BC42" i="5"/>
  <c r="BF39" i="5"/>
  <c r="BC39" i="5"/>
  <c r="BF41" i="5"/>
  <c r="BC41" i="5"/>
  <c r="BF40" i="5"/>
  <c r="BC40" i="5"/>
  <c r="BF38" i="5"/>
  <c r="BC38" i="5"/>
  <c r="BF25" i="5"/>
  <c r="BC25" i="5"/>
  <c r="BF36" i="5"/>
  <c r="BC36" i="5"/>
  <c r="BF35" i="5"/>
  <c r="BC35" i="5"/>
  <c r="BF34" i="5"/>
  <c r="BC34" i="5"/>
  <c r="BF33" i="5"/>
  <c r="BC33" i="5"/>
  <c r="BF24" i="5"/>
  <c r="BC24" i="5"/>
  <c r="BF32" i="5"/>
  <c r="BC32" i="5"/>
  <c r="BF31" i="5"/>
  <c r="BC31" i="5"/>
  <c r="BF30" i="5"/>
  <c r="BC30" i="5"/>
  <c r="BF20" i="5"/>
  <c r="BC20" i="5"/>
  <c r="BF23" i="5"/>
  <c r="BC23" i="5"/>
  <c r="BF28" i="5"/>
  <c r="BC28" i="5"/>
  <c r="BF27" i="5"/>
  <c r="BC27" i="5"/>
  <c r="BF17" i="5"/>
  <c r="BC17" i="5"/>
  <c r="BF21" i="5"/>
  <c r="BC21" i="5"/>
  <c r="BF22" i="5"/>
  <c r="BC22" i="5"/>
  <c r="BF11" i="5"/>
  <c r="BC11" i="5"/>
  <c r="BF14" i="5"/>
  <c r="BC14" i="5"/>
  <c r="BF15" i="5"/>
  <c r="BC15" i="5"/>
  <c r="BF18" i="5"/>
  <c r="BC18" i="5"/>
  <c r="BF19" i="5"/>
  <c r="BC19" i="5"/>
  <c r="BF13" i="5"/>
  <c r="BC13" i="5"/>
  <c r="BF16" i="5"/>
  <c r="BC16" i="5"/>
  <c r="BF10" i="5"/>
  <c r="BC10" i="5"/>
  <c r="BF12" i="5"/>
  <c r="BC12" i="5"/>
  <c r="AZ70" i="5" l="1"/>
  <c r="AZ72" i="5"/>
  <c r="AZ71" i="5"/>
  <c r="AZ67" i="5"/>
  <c r="AZ77" i="5"/>
  <c r="AZ68" i="5"/>
  <c r="AZ74" i="5"/>
  <c r="AZ81" i="5"/>
  <c r="AZ69" i="5"/>
  <c r="AZ78" i="5"/>
  <c r="AZ76" i="5"/>
  <c r="AZ82" i="5"/>
  <c r="AZ66" i="5"/>
  <c r="AZ63" i="5"/>
  <c r="AZ64" i="5"/>
  <c r="AZ61" i="5"/>
  <c r="AZ75" i="5"/>
  <c r="AZ80" i="5"/>
  <c r="AZ62" i="5"/>
  <c r="AZ79" i="5"/>
  <c r="AZ83" i="5"/>
  <c r="AZ73" i="5"/>
  <c r="AZ65" i="5"/>
  <c r="AZ22" i="5"/>
  <c r="AZ31" i="5"/>
  <c r="AZ29" i="5"/>
  <c r="AZ36" i="5"/>
  <c r="AZ40" i="5"/>
  <c r="AZ34" i="5"/>
  <c r="AZ28" i="5"/>
  <c r="AZ53" i="5"/>
  <c r="AZ46" i="5"/>
  <c r="AZ56" i="5"/>
  <c r="AZ37" i="5"/>
  <c r="AZ48" i="5"/>
  <c r="AZ47" i="5"/>
  <c r="AZ41" i="5"/>
  <c r="AZ21" i="5"/>
  <c r="AZ52" i="5"/>
  <c r="AZ19" i="5"/>
  <c r="AZ18" i="5"/>
  <c r="AZ32" i="5"/>
  <c r="AZ23" i="5"/>
  <c r="AZ59" i="5"/>
  <c r="AZ54" i="5"/>
  <c r="AZ57" i="5"/>
  <c r="AZ42" i="5"/>
  <c r="AZ58" i="5"/>
  <c r="AZ45" i="5"/>
  <c r="AZ43" i="5"/>
  <c r="AZ17" i="5"/>
  <c r="AZ49" i="5"/>
  <c r="AZ35" i="5"/>
  <c r="AZ15" i="5"/>
  <c r="AZ44" i="5"/>
  <c r="AZ51" i="5"/>
  <c r="AZ27" i="5"/>
  <c r="AZ50" i="5"/>
  <c r="AZ38" i="5"/>
  <c r="AZ33" i="5"/>
  <c r="AZ24" i="5"/>
  <c r="AZ39" i="5"/>
  <c r="AZ55" i="5"/>
  <c r="AZ16" i="5"/>
  <c r="AZ25" i="5"/>
  <c r="AZ20" i="5"/>
  <c r="AZ26" i="5"/>
  <c r="AZ12" i="5"/>
  <c r="AZ13" i="5"/>
  <c r="AZ14" i="5"/>
  <c r="AZ30" i="5"/>
  <c r="AZ10" i="5"/>
  <c r="AZ11" i="5"/>
  <c r="AQ70" i="5" l="1"/>
  <c r="AQ72" i="5"/>
  <c r="AQ71" i="5"/>
  <c r="AQ67" i="5"/>
  <c r="AQ68" i="5"/>
  <c r="AQ74" i="5"/>
  <c r="AQ81" i="5"/>
  <c r="AQ69" i="5"/>
  <c r="AQ78" i="5"/>
  <c r="AQ77" i="5"/>
  <c r="AQ76" i="5"/>
  <c r="AQ82" i="5"/>
  <c r="AQ66" i="5"/>
  <c r="AQ63" i="5"/>
  <c r="AQ64" i="5"/>
  <c r="AQ61" i="5"/>
  <c r="AQ75" i="5"/>
  <c r="AQ80" i="5"/>
  <c r="AQ83" i="5"/>
  <c r="AQ62" i="5"/>
  <c r="AQ79" i="5"/>
  <c r="AQ73" i="5"/>
  <c r="AQ65" i="5"/>
  <c r="AQ22" i="5"/>
  <c r="AQ31" i="5"/>
  <c r="AQ29" i="5"/>
  <c r="AQ36" i="5"/>
  <c r="AQ40" i="5"/>
  <c r="AQ34" i="5"/>
  <c r="AQ28" i="5"/>
  <c r="AQ53" i="5"/>
  <c r="AQ46" i="5"/>
  <c r="AQ56" i="5"/>
  <c r="AQ37" i="5"/>
  <c r="AQ48" i="5"/>
  <c r="AQ47" i="5"/>
  <c r="AQ41" i="5"/>
  <c r="AQ21" i="5"/>
  <c r="AQ52" i="5"/>
  <c r="AQ19" i="5"/>
  <c r="AQ18" i="5"/>
  <c r="AQ32" i="5"/>
  <c r="AQ23" i="5"/>
  <c r="AQ59" i="5"/>
  <c r="AQ54" i="5"/>
  <c r="AQ15" i="5"/>
  <c r="AQ57" i="5"/>
  <c r="AQ42" i="5"/>
  <c r="AQ58" i="5"/>
  <c r="AQ45" i="5"/>
  <c r="AQ43" i="5"/>
  <c r="AQ17" i="5"/>
  <c r="AQ49" i="5"/>
  <c r="AQ35" i="5"/>
  <c r="AQ44" i="5"/>
  <c r="AQ51" i="5"/>
  <c r="AQ27" i="5"/>
  <c r="AQ50" i="5"/>
  <c r="AQ38" i="5"/>
  <c r="AQ33" i="5"/>
  <c r="AQ24" i="5"/>
  <c r="AQ39" i="5"/>
  <c r="AQ55" i="5"/>
  <c r="AQ20" i="5"/>
  <c r="AQ16" i="5"/>
  <c r="AQ25" i="5"/>
  <c r="AQ26" i="5"/>
  <c r="AQ13" i="5"/>
  <c r="AQ12" i="5"/>
  <c r="AQ14" i="5"/>
  <c r="AQ30" i="5"/>
  <c r="AQ10" i="5"/>
  <c r="AQ11" i="5"/>
  <c r="BI70" i="5" l="1"/>
  <c r="BI72" i="5"/>
  <c r="BI71" i="5"/>
  <c r="BI67" i="5"/>
  <c r="BI68" i="5"/>
  <c r="BI74" i="5"/>
  <c r="BI81" i="5"/>
  <c r="BI69" i="5"/>
  <c r="BI78" i="5"/>
  <c r="BI77" i="5"/>
  <c r="BI76" i="5"/>
  <c r="BI82" i="5"/>
  <c r="BI66" i="5"/>
  <c r="BI63" i="5"/>
  <c r="BI64" i="5"/>
  <c r="BI61" i="5"/>
  <c r="BI75" i="5"/>
  <c r="BI80" i="5"/>
  <c r="BI83" i="5"/>
  <c r="BI62" i="5"/>
  <c r="BI79" i="5"/>
  <c r="BI73" i="5"/>
  <c r="BI65" i="5"/>
  <c r="BI22" i="5"/>
  <c r="BI31" i="5"/>
  <c r="BI29" i="5"/>
  <c r="BI36" i="5"/>
  <c r="BI40" i="5"/>
  <c r="BI34" i="5"/>
  <c r="BI28" i="5"/>
  <c r="BI53" i="5"/>
  <c r="BI46" i="5"/>
  <c r="BI56" i="5"/>
  <c r="BI37" i="5"/>
  <c r="BI48" i="5"/>
  <c r="BI47" i="5"/>
  <c r="BI41" i="5"/>
  <c r="BI21" i="5"/>
  <c r="BI52" i="5"/>
  <c r="BI19" i="5"/>
  <c r="BI18" i="5"/>
  <c r="BI32" i="5"/>
  <c r="BI23" i="5"/>
  <c r="BI59" i="5"/>
  <c r="BI54" i="5"/>
  <c r="BI15" i="5"/>
  <c r="BI57" i="5"/>
  <c r="BI42" i="5"/>
  <c r="BI58" i="5"/>
  <c r="BI45" i="5"/>
  <c r="BI43" i="5"/>
  <c r="BI17" i="5"/>
  <c r="BI49" i="5"/>
  <c r="BI35" i="5"/>
  <c r="BI44" i="5"/>
  <c r="BI51" i="5"/>
  <c r="BI27" i="5"/>
  <c r="BI50" i="5"/>
  <c r="BI38" i="5"/>
  <c r="BI33" i="5"/>
  <c r="BI24" i="5"/>
  <c r="BI39" i="5"/>
  <c r="BI55" i="5"/>
  <c r="BI20" i="5"/>
  <c r="BI16" i="5"/>
  <c r="BI25" i="5"/>
  <c r="BI26" i="5"/>
  <c r="BI13" i="5"/>
  <c r="BI12" i="5"/>
  <c r="BI14" i="5"/>
  <c r="BI10" i="5"/>
  <c r="BI30" i="5"/>
  <c r="BI11" i="5"/>
  <c r="AT70" i="5"/>
  <c r="AT72" i="5"/>
  <c r="AT71" i="5"/>
  <c r="AT67" i="5"/>
  <c r="AT66" i="5"/>
  <c r="AT76" i="5"/>
  <c r="AT68" i="5"/>
  <c r="AT74" i="5"/>
  <c r="AT81" i="5"/>
  <c r="AT69" i="5"/>
  <c r="AT78" i="5"/>
  <c r="AT77" i="5"/>
  <c r="AT82" i="5"/>
  <c r="AT63" i="5"/>
  <c r="AT64" i="5"/>
  <c r="AT61" i="5"/>
  <c r="AT75" i="5"/>
  <c r="AT79" i="5"/>
  <c r="AT80" i="5"/>
  <c r="AT83" i="5"/>
  <c r="AT62" i="5"/>
  <c r="AT73" i="5"/>
  <c r="AT65" i="5"/>
  <c r="AT22" i="5"/>
  <c r="AT31" i="5"/>
  <c r="AT53" i="5"/>
  <c r="AT56" i="5"/>
  <c r="AT18" i="5"/>
  <c r="AT58" i="5"/>
  <c r="AT29" i="5"/>
  <c r="AT36" i="5"/>
  <c r="AT40" i="5"/>
  <c r="AT34" i="5"/>
  <c r="AT43" i="5"/>
  <c r="AT28" i="5"/>
  <c r="AT46" i="5"/>
  <c r="AT37" i="5"/>
  <c r="AT48" i="5"/>
  <c r="AT47" i="5"/>
  <c r="AT41" i="5"/>
  <c r="AT21" i="5"/>
  <c r="AT52" i="5"/>
  <c r="AT19" i="5"/>
  <c r="AT32" i="5"/>
  <c r="AT35" i="5"/>
  <c r="AT23" i="5"/>
  <c r="AT59" i="5"/>
  <c r="AT54" i="5"/>
  <c r="AT15" i="5"/>
  <c r="AT57" i="5"/>
  <c r="AT42" i="5"/>
  <c r="AT45" i="5"/>
  <c r="AT17" i="5"/>
  <c r="AT49" i="5"/>
  <c r="AT33" i="5"/>
  <c r="AT44" i="5"/>
  <c r="AT51" i="5"/>
  <c r="AT27" i="5"/>
  <c r="AT50" i="5"/>
  <c r="AT38" i="5"/>
  <c r="AT55" i="5"/>
  <c r="AT39" i="5"/>
  <c r="AT16" i="5"/>
  <c r="AT24" i="5"/>
  <c r="AT20" i="5"/>
  <c r="AT25" i="5"/>
  <c r="AT26" i="5"/>
  <c r="AT13" i="5"/>
  <c r="AT12" i="5"/>
  <c r="AT14" i="5"/>
  <c r="AT10" i="5"/>
  <c r="AT30" i="5"/>
  <c r="AT11" i="5"/>
  <c r="AN72" i="5" l="1"/>
  <c r="AN71" i="5"/>
  <c r="AN67" i="5"/>
  <c r="AN66" i="5"/>
  <c r="AN70" i="5"/>
  <c r="AN76" i="5"/>
  <c r="AN68" i="5"/>
  <c r="AN74" i="5"/>
  <c r="AN81" i="5"/>
  <c r="AN69" i="5"/>
  <c r="AN78" i="5"/>
  <c r="AN77" i="5"/>
  <c r="AN82" i="5"/>
  <c r="AN63" i="5"/>
  <c r="AN79" i="5"/>
  <c r="AN75" i="5"/>
  <c r="AN64" i="5"/>
  <c r="AN61" i="5"/>
  <c r="AN62" i="5"/>
  <c r="AN65" i="5"/>
  <c r="AN80" i="5"/>
  <c r="AN83" i="5"/>
  <c r="AN73" i="5"/>
  <c r="AN22" i="5"/>
  <c r="AN31" i="5"/>
  <c r="AN53" i="5"/>
  <c r="AN56" i="5"/>
  <c r="AN18" i="5"/>
  <c r="AN58" i="5"/>
  <c r="AN45" i="5"/>
  <c r="AN34" i="5"/>
  <c r="AN19" i="5"/>
  <c r="AN29" i="5"/>
  <c r="AN36" i="5"/>
  <c r="AN40" i="5"/>
  <c r="AN43" i="5"/>
  <c r="AN28" i="5"/>
  <c r="AN46" i="5"/>
  <c r="AN17" i="5"/>
  <c r="AN37" i="5"/>
  <c r="AN48" i="5"/>
  <c r="AN47" i="5"/>
  <c r="AN41" i="5"/>
  <c r="AN21" i="5"/>
  <c r="AN52" i="5"/>
  <c r="AN32" i="5"/>
  <c r="AN35" i="5"/>
  <c r="AN23" i="5"/>
  <c r="AN59" i="5"/>
  <c r="AN54" i="5"/>
  <c r="AN15" i="5"/>
  <c r="AN57" i="5"/>
  <c r="AN42" i="5"/>
  <c r="AN27" i="5"/>
  <c r="AN49" i="5"/>
  <c r="AN33" i="5"/>
  <c r="AN44" i="5"/>
  <c r="AN51" i="5"/>
  <c r="AN39" i="5"/>
  <c r="AN50" i="5"/>
  <c r="AN38" i="5"/>
  <c r="AN55" i="5"/>
  <c r="AN20" i="5"/>
  <c r="AN16" i="5"/>
  <c r="AN24" i="5"/>
  <c r="AN25" i="5"/>
  <c r="AN12" i="5"/>
  <c r="AN26" i="5"/>
  <c r="AN13" i="5"/>
  <c r="AN14" i="5"/>
  <c r="AN10" i="5"/>
  <c r="AN30" i="5"/>
  <c r="AN11" i="5"/>
  <c r="AK72" i="5"/>
  <c r="AK71" i="5"/>
  <c r="AK67" i="5"/>
  <c r="AK66" i="5"/>
  <c r="AK70" i="5"/>
  <c r="AK76" i="5"/>
  <c r="AK68" i="5"/>
  <c r="AK74" i="5"/>
  <c r="AK81" i="5"/>
  <c r="AK69" i="5"/>
  <c r="AK78" i="5"/>
  <c r="AK77" i="5"/>
  <c r="AK82" i="5"/>
  <c r="AK63" i="5"/>
  <c r="AK79" i="5"/>
  <c r="AK75" i="5"/>
  <c r="AK64" i="5"/>
  <c r="AK61" i="5"/>
  <c r="AK62" i="5"/>
  <c r="AK65" i="5"/>
  <c r="AK80" i="5"/>
  <c r="AK83" i="5"/>
  <c r="AK73" i="5"/>
  <c r="AK22" i="5"/>
  <c r="AK31" i="5"/>
  <c r="AK53" i="5"/>
  <c r="AK56" i="5"/>
  <c r="AK18" i="5"/>
  <c r="AK58" i="5"/>
  <c r="AK45" i="5"/>
  <c r="AK34" i="5"/>
  <c r="AK19" i="5"/>
  <c r="AK29" i="5"/>
  <c r="AK36" i="5"/>
  <c r="AK40" i="5"/>
  <c r="AK43" i="5"/>
  <c r="AK28" i="5"/>
  <c r="AK46" i="5"/>
  <c r="AK17" i="5"/>
  <c r="AK37" i="5"/>
  <c r="AK48" i="5"/>
  <c r="AK47" i="5"/>
  <c r="AK41" i="5"/>
  <c r="AK21" i="5"/>
  <c r="AK52" i="5"/>
  <c r="AK32" i="5"/>
  <c r="AK35" i="5"/>
  <c r="AK23" i="5"/>
  <c r="AK59" i="5"/>
  <c r="AK54" i="5"/>
  <c r="AK15" i="5"/>
  <c r="AK57" i="5"/>
  <c r="AK42" i="5"/>
  <c r="AK27" i="5"/>
  <c r="AK49" i="5"/>
  <c r="AK33" i="5"/>
  <c r="AK44" i="5"/>
  <c r="AK51" i="5"/>
  <c r="AK39" i="5"/>
  <c r="AK50" i="5"/>
  <c r="AK38" i="5"/>
  <c r="AK55" i="5"/>
  <c r="AK20" i="5"/>
  <c r="AK16" i="5"/>
  <c r="AK24" i="5"/>
  <c r="AK25" i="5"/>
  <c r="AK12" i="5"/>
  <c r="AK26" i="5"/>
  <c r="AK13" i="5"/>
  <c r="AK14" i="5"/>
  <c r="AK10" i="5"/>
  <c r="AK30" i="5"/>
  <c r="E30" i="5" s="1"/>
  <c r="AK11" i="5"/>
  <c r="AH72" i="5"/>
  <c r="AH71" i="5"/>
  <c r="AH67" i="5"/>
  <c r="AH66" i="5"/>
  <c r="AH70" i="5"/>
  <c r="AH76" i="5"/>
  <c r="AH68" i="5"/>
  <c r="AH74" i="5"/>
  <c r="AH81" i="5"/>
  <c r="AH69" i="5"/>
  <c r="AH78" i="5"/>
  <c r="AH77" i="5"/>
  <c r="AH82" i="5"/>
  <c r="AH63" i="5"/>
  <c r="AH79" i="5"/>
  <c r="AH75" i="5"/>
  <c r="AH64" i="5"/>
  <c r="AH61" i="5"/>
  <c r="AH62" i="5"/>
  <c r="AH65" i="5"/>
  <c r="AH80" i="5"/>
  <c r="AH83" i="5"/>
  <c r="AH73" i="5"/>
  <c r="AH22" i="5"/>
  <c r="AH31" i="5"/>
  <c r="AH53" i="5"/>
  <c r="AH56" i="5"/>
  <c r="AH18" i="5"/>
  <c r="AH58" i="5"/>
  <c r="AH45" i="5"/>
  <c r="AH34" i="5"/>
  <c r="AH19" i="5"/>
  <c r="AH29" i="5"/>
  <c r="AH36" i="5"/>
  <c r="AH40" i="5"/>
  <c r="AH43" i="5"/>
  <c r="AH28" i="5"/>
  <c r="AH46" i="5"/>
  <c r="AH17" i="5"/>
  <c r="AH37" i="5"/>
  <c r="AH48" i="5"/>
  <c r="AH47" i="5"/>
  <c r="AH41" i="5"/>
  <c r="AH21" i="5"/>
  <c r="AH52" i="5"/>
  <c r="AH32" i="5"/>
  <c r="AH35" i="5"/>
  <c r="AH23" i="5"/>
  <c r="AH59" i="5"/>
  <c r="AH54" i="5"/>
  <c r="AH15" i="5"/>
  <c r="AH57" i="5"/>
  <c r="AH42" i="5"/>
  <c r="AH27" i="5"/>
  <c r="AH49" i="5"/>
  <c r="AH33" i="5"/>
  <c r="AH44" i="5"/>
  <c r="AH51" i="5"/>
  <c r="AH39" i="5"/>
  <c r="AH50" i="5"/>
  <c r="AH38" i="5"/>
  <c r="AH55" i="5"/>
  <c r="AH20" i="5"/>
  <c r="AH16" i="5"/>
  <c r="AH24" i="5"/>
  <c r="AH25" i="5"/>
  <c r="AH12" i="5"/>
  <c r="AH26" i="5"/>
  <c r="AH13" i="5"/>
  <c r="AH14" i="5"/>
  <c r="AH10" i="5"/>
  <c r="AH30" i="5"/>
  <c r="AH11" i="5"/>
  <c r="AE72" i="5"/>
  <c r="AE71" i="5"/>
  <c r="AE67" i="5"/>
  <c r="AE66" i="5"/>
  <c r="AE70" i="5"/>
  <c r="AE76" i="5"/>
  <c r="AE68" i="5"/>
  <c r="AE74" i="5"/>
  <c r="AE81" i="5"/>
  <c r="AE69" i="5"/>
  <c r="AE78" i="5"/>
  <c r="AE77" i="5"/>
  <c r="AE82" i="5"/>
  <c r="AE63" i="5"/>
  <c r="AE79" i="5"/>
  <c r="AE75" i="5"/>
  <c r="AE64" i="5"/>
  <c r="AE61" i="5"/>
  <c r="AE62" i="5"/>
  <c r="AE65" i="5"/>
  <c r="AE80" i="5"/>
  <c r="AE83" i="5"/>
  <c r="AE73" i="5"/>
  <c r="AE22" i="5"/>
  <c r="AE31" i="5"/>
  <c r="AE53" i="5"/>
  <c r="AE56" i="5"/>
  <c r="AE18" i="5"/>
  <c r="AE58" i="5"/>
  <c r="AE45" i="5"/>
  <c r="AE34" i="5"/>
  <c r="E34" i="5" s="1"/>
  <c r="AE19" i="5"/>
  <c r="AE29" i="5"/>
  <c r="AE36" i="5"/>
  <c r="AE40" i="5"/>
  <c r="AE43" i="5"/>
  <c r="AE28" i="5"/>
  <c r="E28" i="5" s="1"/>
  <c r="AE46" i="5"/>
  <c r="AE17" i="5"/>
  <c r="AE37" i="5"/>
  <c r="AE48" i="5"/>
  <c r="AE47" i="5"/>
  <c r="AE41" i="5"/>
  <c r="AE21" i="5"/>
  <c r="AE52" i="5"/>
  <c r="AE32" i="5"/>
  <c r="AE35" i="5"/>
  <c r="AE23" i="5"/>
  <c r="AE59" i="5"/>
  <c r="AE54" i="5"/>
  <c r="AE15" i="5"/>
  <c r="AE57" i="5"/>
  <c r="AE42" i="5"/>
  <c r="AE27" i="5"/>
  <c r="E27" i="5" s="1"/>
  <c r="AE49" i="5"/>
  <c r="AE33" i="5"/>
  <c r="E33" i="5" s="1"/>
  <c r="AE44" i="5"/>
  <c r="AE51" i="5"/>
  <c r="AE39" i="5"/>
  <c r="AE50" i="5"/>
  <c r="AE38" i="5"/>
  <c r="AE55" i="5"/>
  <c r="AE20" i="5"/>
  <c r="AE16" i="5"/>
  <c r="AE24" i="5"/>
  <c r="AE25" i="5"/>
  <c r="AE12" i="5"/>
  <c r="AE26" i="5"/>
  <c r="AE13" i="5"/>
  <c r="AE14" i="5"/>
  <c r="AE10" i="5"/>
  <c r="AE30" i="5"/>
  <c r="AE11" i="5"/>
  <c r="AB72" i="5"/>
  <c r="AB71" i="5"/>
  <c r="AB67" i="5"/>
  <c r="AB66" i="5"/>
  <c r="AB70" i="5"/>
  <c r="AB76" i="5"/>
  <c r="AB68" i="5"/>
  <c r="AB74" i="5"/>
  <c r="AB81" i="5"/>
  <c r="AB69" i="5"/>
  <c r="AB78" i="5"/>
  <c r="AB77" i="5"/>
  <c r="AB82" i="5"/>
  <c r="AB63" i="5"/>
  <c r="AB79" i="5"/>
  <c r="AB75" i="5"/>
  <c r="AB64" i="5"/>
  <c r="AB61" i="5"/>
  <c r="AB62" i="5"/>
  <c r="AB65" i="5"/>
  <c r="AB80" i="5"/>
  <c r="AB83" i="5"/>
  <c r="AB73" i="5"/>
  <c r="AB22" i="5"/>
  <c r="AB31" i="5"/>
  <c r="AB53" i="5"/>
  <c r="AB56" i="5"/>
  <c r="AB18" i="5"/>
  <c r="AB58" i="5"/>
  <c r="AB45" i="5"/>
  <c r="AB34" i="5"/>
  <c r="AB19" i="5"/>
  <c r="AB29" i="5"/>
  <c r="AB36" i="5"/>
  <c r="AB40" i="5"/>
  <c r="AB43" i="5"/>
  <c r="AB28" i="5"/>
  <c r="AB46" i="5"/>
  <c r="AB17" i="5"/>
  <c r="AB37" i="5"/>
  <c r="AB48" i="5"/>
  <c r="AB47" i="5"/>
  <c r="AB41" i="5"/>
  <c r="AB21" i="5"/>
  <c r="AB52" i="5"/>
  <c r="AB32" i="5"/>
  <c r="AB35" i="5"/>
  <c r="AB23" i="5"/>
  <c r="AB59" i="5"/>
  <c r="AB54" i="5"/>
  <c r="AB15" i="5"/>
  <c r="AB57" i="5"/>
  <c r="AB42" i="5"/>
  <c r="AB27" i="5"/>
  <c r="AB49" i="5"/>
  <c r="AB33" i="5"/>
  <c r="AB44" i="5"/>
  <c r="AB51" i="5"/>
  <c r="AB39" i="5"/>
  <c r="AB50" i="5"/>
  <c r="AB38" i="5"/>
  <c r="AB55" i="5"/>
  <c r="AB20" i="5"/>
  <c r="AB16" i="5"/>
  <c r="AB24" i="5"/>
  <c r="AB25" i="5"/>
  <c r="AB12" i="5"/>
  <c r="AB26" i="5"/>
  <c r="AB13" i="5"/>
  <c r="AB14" i="5"/>
  <c r="AB10" i="5"/>
  <c r="AB30" i="5"/>
  <c r="AB11" i="5"/>
  <c r="DT72" i="5"/>
  <c r="DT71" i="5"/>
  <c r="DT67" i="5"/>
  <c r="DT66" i="5"/>
  <c r="DT70" i="5"/>
  <c r="DT76" i="5"/>
  <c r="DT68" i="5"/>
  <c r="DT74" i="5"/>
  <c r="DT81" i="5"/>
  <c r="DT69" i="5"/>
  <c r="DT78" i="5"/>
  <c r="DT77" i="5"/>
  <c r="DT82" i="5"/>
  <c r="DT63" i="5"/>
  <c r="DT79" i="5"/>
  <c r="DT75" i="5"/>
  <c r="DT64" i="5"/>
  <c r="DT61" i="5"/>
  <c r="DT62" i="5"/>
  <c r="DT65" i="5"/>
  <c r="DT80" i="5"/>
  <c r="DT83" i="5"/>
  <c r="DT73" i="5"/>
  <c r="DT22" i="5"/>
  <c r="DT31" i="5"/>
  <c r="DT53" i="5"/>
  <c r="DT56" i="5"/>
  <c r="DT18" i="5"/>
  <c r="DT58" i="5"/>
  <c r="DT45" i="5"/>
  <c r="DT34" i="5"/>
  <c r="DT19" i="5"/>
  <c r="DT29" i="5"/>
  <c r="E29" i="5" s="1"/>
  <c r="DT36" i="5"/>
  <c r="DT40" i="5"/>
  <c r="DT43" i="5"/>
  <c r="DT28" i="5"/>
  <c r="DT46" i="5"/>
  <c r="DT17" i="5"/>
  <c r="DT37" i="5"/>
  <c r="DT48" i="5"/>
  <c r="DT47" i="5"/>
  <c r="DT41" i="5"/>
  <c r="DT21" i="5"/>
  <c r="DT52" i="5"/>
  <c r="DT32" i="5"/>
  <c r="DT35" i="5"/>
  <c r="DT23" i="5"/>
  <c r="DT59" i="5"/>
  <c r="DT54" i="5"/>
  <c r="DT15" i="5"/>
  <c r="DT57" i="5"/>
  <c r="DT42" i="5"/>
  <c r="DT27" i="5"/>
  <c r="DT49" i="5"/>
  <c r="DT33" i="5"/>
  <c r="DT44" i="5"/>
  <c r="DT51" i="5"/>
  <c r="DT39" i="5"/>
  <c r="DT50" i="5"/>
  <c r="DT38" i="5"/>
  <c r="DT55" i="5"/>
  <c r="DT20" i="5"/>
  <c r="DT16" i="5"/>
  <c r="DT24" i="5"/>
  <c r="DT25" i="5"/>
  <c r="DT12" i="5"/>
  <c r="DT26" i="5"/>
  <c r="DT13" i="5"/>
  <c r="DT14" i="5"/>
  <c r="DT10" i="5"/>
  <c r="DT30" i="5"/>
  <c r="DT11" i="5"/>
  <c r="DQ72" i="5"/>
  <c r="DQ71" i="5"/>
  <c r="DQ67" i="5"/>
  <c r="DQ66" i="5"/>
  <c r="DQ70" i="5"/>
  <c r="DQ76" i="5"/>
  <c r="DQ68" i="5"/>
  <c r="DQ74" i="5"/>
  <c r="DQ81" i="5"/>
  <c r="DQ69" i="5"/>
  <c r="DQ78" i="5"/>
  <c r="DQ77" i="5"/>
  <c r="DQ82" i="5"/>
  <c r="DQ63" i="5"/>
  <c r="DQ79" i="5"/>
  <c r="DQ75" i="5"/>
  <c r="DQ64" i="5"/>
  <c r="DQ61" i="5"/>
  <c r="DQ62" i="5"/>
  <c r="DQ65" i="5"/>
  <c r="DQ80" i="5"/>
  <c r="DQ83" i="5"/>
  <c r="DQ73" i="5"/>
  <c r="DQ22" i="5"/>
  <c r="DQ31" i="5"/>
  <c r="DQ53" i="5"/>
  <c r="DQ56" i="5"/>
  <c r="DQ18" i="5"/>
  <c r="DQ58" i="5"/>
  <c r="DQ45" i="5"/>
  <c r="DQ34" i="5"/>
  <c r="DQ19" i="5"/>
  <c r="DQ29" i="5"/>
  <c r="DQ36" i="5"/>
  <c r="DQ40" i="5"/>
  <c r="DQ43" i="5"/>
  <c r="DQ28" i="5"/>
  <c r="DQ46" i="5"/>
  <c r="DQ17" i="5"/>
  <c r="DQ37" i="5"/>
  <c r="DQ48" i="5"/>
  <c r="DQ47" i="5"/>
  <c r="DQ41" i="5"/>
  <c r="DQ21" i="5"/>
  <c r="DQ52" i="5"/>
  <c r="DQ32" i="5"/>
  <c r="DQ35" i="5"/>
  <c r="DQ23" i="5"/>
  <c r="DQ59" i="5"/>
  <c r="DQ54" i="5"/>
  <c r="DQ15" i="5"/>
  <c r="DQ57" i="5"/>
  <c r="DQ42" i="5"/>
  <c r="DQ27" i="5"/>
  <c r="DQ49" i="5"/>
  <c r="DQ33" i="5"/>
  <c r="DQ44" i="5"/>
  <c r="DQ51" i="5"/>
  <c r="DQ39" i="5"/>
  <c r="DQ50" i="5"/>
  <c r="DQ38" i="5"/>
  <c r="DQ55" i="5"/>
  <c r="DQ20" i="5"/>
  <c r="DQ16" i="5"/>
  <c r="DQ24" i="5"/>
  <c r="DQ25" i="5"/>
  <c r="DQ12" i="5"/>
  <c r="DQ26" i="5"/>
  <c r="DQ13" i="5"/>
  <c r="DQ14" i="5"/>
  <c r="DQ10" i="5"/>
  <c r="DQ30" i="5"/>
  <c r="DQ11" i="5"/>
  <c r="Y72" i="5"/>
  <c r="Y71" i="5"/>
  <c r="Y67" i="5"/>
  <c r="Y66" i="5"/>
  <c r="Y70" i="5"/>
  <c r="Y76" i="5"/>
  <c r="Y68" i="5"/>
  <c r="Y74" i="5"/>
  <c r="Y81" i="5"/>
  <c r="Y69" i="5"/>
  <c r="Y78" i="5"/>
  <c r="Y77" i="5"/>
  <c r="Y82" i="5"/>
  <c r="Y63" i="5"/>
  <c r="Y79" i="5"/>
  <c r="Y75" i="5"/>
  <c r="Y64" i="5"/>
  <c r="Y61" i="5"/>
  <c r="Y62" i="5"/>
  <c r="Y65" i="5"/>
  <c r="Y80" i="5"/>
  <c r="Y83" i="5"/>
  <c r="Y73" i="5"/>
  <c r="Y22" i="5"/>
  <c r="Y31" i="5"/>
  <c r="Y53" i="5"/>
  <c r="Y56" i="5"/>
  <c r="Y18" i="5"/>
  <c r="Y58" i="5"/>
  <c r="Y45" i="5"/>
  <c r="Y34" i="5"/>
  <c r="Y19" i="5"/>
  <c r="Y29" i="5"/>
  <c r="Y36" i="5"/>
  <c r="Y40" i="5"/>
  <c r="Y43" i="5"/>
  <c r="Y28" i="5"/>
  <c r="Y46" i="5"/>
  <c r="Y17" i="5"/>
  <c r="Y37" i="5"/>
  <c r="Y48" i="5"/>
  <c r="Y47" i="5"/>
  <c r="Y41" i="5"/>
  <c r="Y21" i="5"/>
  <c r="Y52" i="5"/>
  <c r="Y32" i="5"/>
  <c r="Y35" i="5"/>
  <c r="Y23" i="5"/>
  <c r="Y59" i="5"/>
  <c r="Y54" i="5"/>
  <c r="Y15" i="5"/>
  <c r="Y57" i="5"/>
  <c r="Y42" i="5"/>
  <c r="Y27" i="5"/>
  <c r="Y49" i="5"/>
  <c r="Y33" i="5"/>
  <c r="Y44" i="5"/>
  <c r="Y51" i="5"/>
  <c r="Y39" i="5"/>
  <c r="Y50" i="5"/>
  <c r="Y38" i="5"/>
  <c r="Y55" i="5"/>
  <c r="Y20" i="5"/>
  <c r="Y16" i="5"/>
  <c r="Y24" i="5"/>
  <c r="Y25" i="5"/>
  <c r="Y12" i="5"/>
  <c r="Y26" i="5"/>
  <c r="Y13" i="5"/>
  <c r="Y14" i="5"/>
  <c r="Y10" i="5"/>
  <c r="Y30" i="5"/>
  <c r="Y11" i="5"/>
  <c r="EL29" i="5" l="1"/>
  <c r="FY83" i="5"/>
  <c r="FS83" i="5"/>
  <c r="FJ83" i="5"/>
  <c r="FG72" i="5"/>
  <c r="FD72" i="5"/>
  <c r="FA72" i="5"/>
  <c r="EX72" i="5"/>
  <c r="EU72" i="5"/>
  <c r="ER72" i="5"/>
  <c r="EO72" i="5"/>
  <c r="EL72" i="5"/>
  <c r="EI72" i="5"/>
  <c r="DN72" i="5"/>
  <c r="DK72" i="5"/>
  <c r="DH72" i="5"/>
  <c r="DE72" i="5"/>
  <c r="DB72" i="5"/>
  <c r="CY72" i="5"/>
  <c r="CV72" i="5"/>
  <c r="CS72" i="5"/>
  <c r="CP72" i="5"/>
  <c r="CM72" i="5"/>
  <c r="CJ72" i="5"/>
  <c r="V72" i="5"/>
  <c r="S72" i="5"/>
  <c r="P72" i="5"/>
  <c r="M72" i="5"/>
  <c r="J72" i="5"/>
  <c r="FP83" i="5"/>
  <c r="FM83" i="5"/>
  <c r="FY66" i="5"/>
  <c r="FS66" i="5"/>
  <c r="FJ66" i="5"/>
  <c r="FG64" i="5"/>
  <c r="FD64" i="5"/>
  <c r="FA64" i="5"/>
  <c r="EX64" i="5"/>
  <c r="EU64" i="5"/>
  <c r="ER64" i="5"/>
  <c r="EO64" i="5"/>
  <c r="EL64" i="5"/>
  <c r="EI64" i="5"/>
  <c r="DN64" i="5"/>
  <c r="DK64" i="5"/>
  <c r="DH64" i="5"/>
  <c r="DE64" i="5"/>
  <c r="DB64" i="5"/>
  <c r="CY64" i="5"/>
  <c r="CV64" i="5"/>
  <c r="CS64" i="5"/>
  <c r="CP64" i="5"/>
  <c r="CM64" i="5"/>
  <c r="CJ64" i="5"/>
  <c r="V64" i="5"/>
  <c r="S64" i="5"/>
  <c r="P64" i="5"/>
  <c r="M64" i="5"/>
  <c r="J64" i="5"/>
  <c r="FP66" i="5"/>
  <c r="FM66" i="5"/>
  <c r="FY79" i="5"/>
  <c r="FS79" i="5"/>
  <c r="FJ79" i="5"/>
  <c r="FG82" i="5"/>
  <c r="FD82" i="5"/>
  <c r="FA82" i="5"/>
  <c r="EX82" i="5"/>
  <c r="EU82" i="5"/>
  <c r="ER82" i="5"/>
  <c r="EO82" i="5"/>
  <c r="EL82" i="5"/>
  <c r="EI82" i="5"/>
  <c r="DN82" i="5"/>
  <c r="DK82" i="5"/>
  <c r="DH82" i="5"/>
  <c r="DE82" i="5"/>
  <c r="DB82" i="5"/>
  <c r="CY82" i="5"/>
  <c r="CV82" i="5"/>
  <c r="CS82" i="5"/>
  <c r="CP82" i="5"/>
  <c r="CM82" i="5"/>
  <c r="CJ82" i="5"/>
  <c r="V82" i="5"/>
  <c r="S82" i="5"/>
  <c r="P82" i="5"/>
  <c r="M82" i="5"/>
  <c r="J82" i="5"/>
  <c r="FP79" i="5"/>
  <c r="FM79" i="5"/>
  <c r="FY76" i="5"/>
  <c r="FS76" i="5"/>
  <c r="FJ76" i="5"/>
  <c r="FG69" i="5"/>
  <c r="FD69" i="5"/>
  <c r="FA69" i="5"/>
  <c r="EX69" i="5"/>
  <c r="EU69" i="5"/>
  <c r="ER69" i="5"/>
  <c r="EO69" i="5"/>
  <c r="EL69" i="5"/>
  <c r="EI69" i="5"/>
  <c r="DN69" i="5"/>
  <c r="DK69" i="5"/>
  <c r="DH69" i="5"/>
  <c r="DE69" i="5"/>
  <c r="DB69" i="5"/>
  <c r="CY69" i="5"/>
  <c r="CV69" i="5"/>
  <c r="CS69" i="5"/>
  <c r="CP69" i="5"/>
  <c r="CM69" i="5"/>
  <c r="CJ69" i="5"/>
  <c r="V69" i="5"/>
  <c r="S69" i="5"/>
  <c r="P69" i="5"/>
  <c r="M69" i="5"/>
  <c r="J69" i="5"/>
  <c r="FP76" i="5"/>
  <c r="FM76" i="5"/>
  <c r="FY67" i="5"/>
  <c r="FS67" i="5"/>
  <c r="FJ67" i="5"/>
  <c r="FG79" i="5"/>
  <c r="FD79" i="5"/>
  <c r="FA79" i="5"/>
  <c r="EX79" i="5"/>
  <c r="EU79" i="5"/>
  <c r="ER79" i="5"/>
  <c r="EO79" i="5"/>
  <c r="EL79" i="5"/>
  <c r="EI79" i="5"/>
  <c r="DN79" i="5"/>
  <c r="DK79" i="5"/>
  <c r="DH79" i="5"/>
  <c r="DE79" i="5"/>
  <c r="DB79" i="5"/>
  <c r="CY79" i="5"/>
  <c r="CV79" i="5"/>
  <c r="CS79" i="5"/>
  <c r="CP79" i="5"/>
  <c r="CM79" i="5"/>
  <c r="CJ79" i="5"/>
  <c r="V79" i="5"/>
  <c r="S79" i="5"/>
  <c r="P79" i="5"/>
  <c r="M79" i="5"/>
  <c r="J79" i="5"/>
  <c r="FP67" i="5"/>
  <c r="FM67" i="5"/>
  <c r="FY72" i="5"/>
  <c r="FS72" i="5"/>
  <c r="FJ72" i="5"/>
  <c r="FG75" i="5"/>
  <c r="FD75" i="5"/>
  <c r="FA75" i="5"/>
  <c r="EX75" i="5"/>
  <c r="EU75" i="5"/>
  <c r="ER75" i="5"/>
  <c r="EO75" i="5"/>
  <c r="EL75" i="5"/>
  <c r="EI75" i="5"/>
  <c r="DN75" i="5"/>
  <c r="DK75" i="5"/>
  <c r="DH75" i="5"/>
  <c r="DE75" i="5"/>
  <c r="DB75" i="5"/>
  <c r="CY75" i="5"/>
  <c r="CV75" i="5"/>
  <c r="CS75" i="5"/>
  <c r="CP75" i="5"/>
  <c r="CM75" i="5"/>
  <c r="CJ75" i="5"/>
  <c r="V75" i="5"/>
  <c r="S75" i="5"/>
  <c r="P75" i="5"/>
  <c r="M75" i="5"/>
  <c r="J75" i="5"/>
  <c r="FP72" i="5"/>
  <c r="FM72" i="5"/>
  <c r="FY73" i="5"/>
  <c r="FS73" i="5"/>
  <c r="FJ73" i="5"/>
  <c r="FG81" i="5"/>
  <c r="FD81" i="5"/>
  <c r="FA81" i="5"/>
  <c r="EX81" i="5"/>
  <c r="EU81" i="5"/>
  <c r="ER81" i="5"/>
  <c r="EO81" i="5"/>
  <c r="EL81" i="5"/>
  <c r="EI81" i="5"/>
  <c r="DN81" i="5"/>
  <c r="DK81" i="5"/>
  <c r="DH81" i="5"/>
  <c r="DE81" i="5"/>
  <c r="DB81" i="5"/>
  <c r="CY81" i="5"/>
  <c r="CV81" i="5"/>
  <c r="CS81" i="5"/>
  <c r="CP81" i="5"/>
  <c r="CM81" i="5"/>
  <c r="CJ81" i="5"/>
  <c r="V81" i="5"/>
  <c r="S81" i="5"/>
  <c r="P81" i="5"/>
  <c r="M81" i="5"/>
  <c r="J81" i="5"/>
  <c r="FP73" i="5"/>
  <c r="FM73" i="5"/>
  <c r="FY78" i="5"/>
  <c r="FS78" i="5"/>
  <c r="FJ78" i="5"/>
  <c r="FG80" i="5"/>
  <c r="FD80" i="5"/>
  <c r="FA80" i="5"/>
  <c r="EX80" i="5"/>
  <c r="EU80" i="5"/>
  <c r="ER80" i="5"/>
  <c r="EO80" i="5"/>
  <c r="EL80" i="5"/>
  <c r="EI80" i="5"/>
  <c r="DN80" i="5"/>
  <c r="DK80" i="5"/>
  <c r="DH80" i="5"/>
  <c r="DE80" i="5"/>
  <c r="DB80" i="5"/>
  <c r="CY80" i="5"/>
  <c r="CV80" i="5"/>
  <c r="CS80" i="5"/>
  <c r="CP80" i="5"/>
  <c r="CM80" i="5"/>
  <c r="CJ80" i="5"/>
  <c r="V80" i="5"/>
  <c r="S80" i="5"/>
  <c r="P80" i="5"/>
  <c r="M80" i="5"/>
  <c r="J80" i="5"/>
  <c r="FP78" i="5"/>
  <c r="FM78" i="5"/>
  <c r="FY63" i="5"/>
  <c r="FS63" i="5"/>
  <c r="FJ63" i="5"/>
  <c r="FG78" i="5"/>
  <c r="FD78" i="5"/>
  <c r="FA78" i="5"/>
  <c r="EX78" i="5"/>
  <c r="EU78" i="5"/>
  <c r="ER78" i="5"/>
  <c r="EO78" i="5"/>
  <c r="EL78" i="5"/>
  <c r="EI78" i="5"/>
  <c r="DN78" i="5"/>
  <c r="DK78" i="5"/>
  <c r="DH78" i="5"/>
  <c r="DE78" i="5"/>
  <c r="DB78" i="5"/>
  <c r="CY78" i="5"/>
  <c r="CV78" i="5"/>
  <c r="CS78" i="5"/>
  <c r="CP78" i="5"/>
  <c r="CM78" i="5"/>
  <c r="CJ78" i="5"/>
  <c r="V78" i="5"/>
  <c r="S78" i="5"/>
  <c r="P78" i="5"/>
  <c r="M78" i="5"/>
  <c r="J78" i="5"/>
  <c r="FP63" i="5"/>
  <c r="FM63" i="5"/>
  <c r="FY77" i="5"/>
  <c r="FS77" i="5"/>
  <c r="FJ77" i="5"/>
  <c r="FG73" i="5"/>
  <c r="FD73" i="5"/>
  <c r="FA73" i="5"/>
  <c r="EX73" i="5"/>
  <c r="EU73" i="5"/>
  <c r="ER73" i="5"/>
  <c r="EO73" i="5"/>
  <c r="EL73" i="5"/>
  <c r="EI73" i="5"/>
  <c r="DN73" i="5"/>
  <c r="DK73" i="5"/>
  <c r="DH73" i="5"/>
  <c r="DE73" i="5"/>
  <c r="DB73" i="5"/>
  <c r="CY73" i="5"/>
  <c r="CV73" i="5"/>
  <c r="CS73" i="5"/>
  <c r="CP73" i="5"/>
  <c r="CM73" i="5"/>
  <c r="CJ73" i="5"/>
  <c r="V73" i="5"/>
  <c r="S73" i="5"/>
  <c r="P73" i="5"/>
  <c r="M73" i="5"/>
  <c r="J73" i="5"/>
  <c r="FP77" i="5"/>
  <c r="FM77" i="5"/>
  <c r="FP31" i="5"/>
  <c r="FY21" i="5"/>
  <c r="FY16" i="5"/>
  <c r="FY54" i="5"/>
  <c r="FY53" i="5"/>
  <c r="FY31" i="5"/>
  <c r="FY32" i="5"/>
  <c r="FY17" i="5"/>
  <c r="FY52" i="5"/>
  <c r="FY47" i="5"/>
  <c r="FY29" i="5"/>
  <c r="FY41" i="5"/>
  <c r="FY59" i="5"/>
  <c r="FY13" i="5"/>
  <c r="FY58" i="5"/>
  <c r="FY48" i="5"/>
  <c r="FY57" i="5"/>
  <c r="FY25" i="5"/>
  <c r="FY50" i="5"/>
  <c r="FY27" i="5"/>
  <c r="FY14" i="5"/>
  <c r="FY35" i="5"/>
  <c r="FY38" i="5"/>
  <c r="FY11" i="5"/>
  <c r="FY15" i="5"/>
  <c r="FY51" i="5"/>
  <c r="FY49" i="5"/>
  <c r="FY26" i="5"/>
  <c r="FY45" i="5"/>
  <c r="FY56" i="5"/>
  <c r="FY39" i="5"/>
  <c r="FY34" i="5"/>
  <c r="FY18" i="5"/>
  <c r="FY40" i="5"/>
  <c r="FY33" i="5"/>
  <c r="FY20" i="5"/>
  <c r="FY24" i="5"/>
  <c r="FY23" i="5"/>
  <c r="FY22" i="5"/>
  <c r="FY42" i="5"/>
  <c r="FY43" i="5"/>
  <c r="FY10" i="5"/>
  <c r="FY46" i="5"/>
  <c r="FY44" i="5"/>
  <c r="FY12" i="5"/>
  <c r="FY36" i="5"/>
  <c r="FY30" i="5"/>
  <c r="FY28" i="5"/>
  <c r="FY19" i="5"/>
  <c r="FY37" i="5"/>
  <c r="FY60" i="5"/>
  <c r="FY64" i="5"/>
  <c r="FY82" i="5"/>
  <c r="FY74" i="5"/>
  <c r="FY81" i="5"/>
  <c r="FY70" i="5"/>
  <c r="FY61" i="5"/>
  <c r="FY62" i="5"/>
  <c r="FY75" i="5"/>
  <c r="FY71" i="5"/>
  <c r="FY68" i="5"/>
  <c r="FY65" i="5"/>
  <c r="FY80" i="5"/>
  <c r="FY69" i="5"/>
  <c r="FY55" i="5"/>
  <c r="FS21" i="5"/>
  <c r="FS16" i="5"/>
  <c r="FS54" i="5"/>
  <c r="FS53" i="5"/>
  <c r="FS31" i="5"/>
  <c r="FS32" i="5"/>
  <c r="FS17" i="5"/>
  <c r="FS52" i="5"/>
  <c r="FS47" i="5"/>
  <c r="FS29" i="5"/>
  <c r="FS41" i="5"/>
  <c r="FS59" i="5"/>
  <c r="FS13" i="5"/>
  <c r="FS58" i="5"/>
  <c r="FS48" i="5"/>
  <c r="FS57" i="5"/>
  <c r="FS25" i="5"/>
  <c r="FS50" i="5"/>
  <c r="FS27" i="5"/>
  <c r="FS14" i="5"/>
  <c r="FS35" i="5"/>
  <c r="FS38" i="5"/>
  <c r="FS11" i="5"/>
  <c r="FS15" i="5"/>
  <c r="FS51" i="5"/>
  <c r="FS49" i="5"/>
  <c r="FS26" i="5"/>
  <c r="FS45" i="5"/>
  <c r="FS56" i="5"/>
  <c r="FS39" i="5"/>
  <c r="FS34" i="5"/>
  <c r="FS18" i="5"/>
  <c r="FS40" i="5"/>
  <c r="FS33" i="5"/>
  <c r="FS20" i="5"/>
  <c r="FS24" i="5"/>
  <c r="FS23" i="5"/>
  <c r="FS22" i="5"/>
  <c r="FS42" i="5"/>
  <c r="FS43" i="5"/>
  <c r="FS10" i="5"/>
  <c r="FS46" i="5"/>
  <c r="FS44" i="5"/>
  <c r="FS12" i="5"/>
  <c r="FS36" i="5"/>
  <c r="FS30" i="5"/>
  <c r="FS28" i="5"/>
  <c r="FS19" i="5"/>
  <c r="FS37" i="5"/>
  <c r="FS60" i="5"/>
  <c r="FS64" i="5"/>
  <c r="FS82" i="5"/>
  <c r="FS74" i="5"/>
  <c r="FS81" i="5"/>
  <c r="FS70" i="5"/>
  <c r="FS61" i="5"/>
  <c r="FS62" i="5"/>
  <c r="FS75" i="5"/>
  <c r="FS71" i="5"/>
  <c r="FS68" i="5"/>
  <c r="FS65" i="5"/>
  <c r="FS80" i="5"/>
  <c r="FS69" i="5"/>
  <c r="FS55" i="5"/>
  <c r="FJ22" i="5"/>
  <c r="FG17" i="5"/>
  <c r="FD17" i="5"/>
  <c r="FA17" i="5"/>
  <c r="EX17" i="5"/>
  <c r="EU17" i="5"/>
  <c r="ER17" i="5"/>
  <c r="EO17" i="5"/>
  <c r="EL17" i="5"/>
  <c r="EI17" i="5"/>
  <c r="E17" i="5" s="1"/>
  <c r="DN17" i="5"/>
  <c r="DK17" i="5"/>
  <c r="DH17" i="5"/>
  <c r="DE17" i="5"/>
  <c r="DB17" i="5"/>
  <c r="CY17" i="5"/>
  <c r="CV17" i="5"/>
  <c r="CS17" i="5"/>
  <c r="CP17" i="5"/>
  <c r="CM17" i="5"/>
  <c r="CJ17" i="5"/>
  <c r="V17" i="5"/>
  <c r="S17" i="5"/>
  <c r="P17" i="5"/>
  <c r="M17" i="5"/>
  <c r="J17" i="5"/>
  <c r="FP22" i="5"/>
  <c r="FM22" i="5"/>
  <c r="FJ41" i="5"/>
  <c r="FG40" i="5"/>
  <c r="FD40" i="5"/>
  <c r="FA40" i="5"/>
  <c r="EX40" i="5"/>
  <c r="EU40" i="5"/>
  <c r="ER40" i="5"/>
  <c r="EO40" i="5"/>
  <c r="EL40" i="5"/>
  <c r="EI40" i="5"/>
  <c r="DN40" i="5"/>
  <c r="DK40" i="5"/>
  <c r="DH40" i="5"/>
  <c r="DE40" i="5"/>
  <c r="DB40" i="5"/>
  <c r="CY40" i="5"/>
  <c r="CV40" i="5"/>
  <c r="CS40" i="5"/>
  <c r="CP40" i="5"/>
  <c r="E40" i="5" s="1"/>
  <c r="CM40" i="5"/>
  <c r="CJ40" i="5"/>
  <c r="V40" i="5"/>
  <c r="S40" i="5"/>
  <c r="P40" i="5"/>
  <c r="M40" i="5"/>
  <c r="J40" i="5"/>
  <c r="FP41" i="5"/>
  <c r="FM41" i="5"/>
  <c r="FJ75" i="5"/>
  <c r="FJ69" i="5"/>
  <c r="FJ68" i="5"/>
  <c r="FJ70" i="5"/>
  <c r="FJ71" i="5"/>
  <c r="FJ80" i="5"/>
  <c r="FJ65" i="5"/>
  <c r="FJ81" i="5"/>
  <c r="FJ74" i="5"/>
  <c r="FJ61" i="5"/>
  <c r="FJ82" i="5"/>
  <c r="FJ62" i="5"/>
  <c r="FJ64" i="5"/>
  <c r="FJ45" i="5"/>
  <c r="FJ33" i="5"/>
  <c r="FJ38" i="5"/>
  <c r="FJ26" i="5"/>
  <c r="FJ49" i="5"/>
  <c r="FJ13" i="5"/>
  <c r="FJ14" i="5"/>
  <c r="FJ48" i="5"/>
  <c r="FJ36" i="5"/>
  <c r="FJ15" i="5"/>
  <c r="FJ51" i="5"/>
  <c r="FJ37" i="5"/>
  <c r="FJ43" i="5"/>
  <c r="FJ59" i="5"/>
  <c r="FJ20" i="5"/>
  <c r="FJ34" i="5"/>
  <c r="FJ50" i="5"/>
  <c r="FJ11" i="5"/>
  <c r="FJ19" i="5"/>
  <c r="FJ24" i="5"/>
  <c r="FJ57" i="5"/>
  <c r="FJ12" i="5"/>
  <c r="FJ47" i="5"/>
  <c r="FJ58" i="5"/>
  <c r="FJ23" i="5"/>
  <c r="FJ46" i="5"/>
  <c r="FJ31" i="5"/>
  <c r="FJ28" i="5"/>
  <c r="FJ29" i="5"/>
  <c r="FJ39" i="5"/>
  <c r="FJ30" i="5"/>
  <c r="FJ53" i="5"/>
  <c r="FJ25" i="5"/>
  <c r="FJ44" i="5"/>
  <c r="FJ10" i="5"/>
  <c r="FJ40" i="5"/>
  <c r="FJ32" i="5"/>
  <c r="FJ42" i="5"/>
  <c r="FJ18" i="5"/>
  <c r="FJ35" i="5"/>
  <c r="FJ56" i="5"/>
  <c r="FJ27" i="5"/>
  <c r="FJ52" i="5"/>
  <c r="FJ17" i="5"/>
  <c r="FJ16" i="5"/>
  <c r="FJ55" i="5"/>
  <c r="FJ54" i="5"/>
  <c r="FJ21" i="5"/>
  <c r="FG74" i="5"/>
  <c r="FG63" i="5"/>
  <c r="FG71" i="5"/>
  <c r="FG70" i="5"/>
  <c r="FG62" i="5"/>
  <c r="FG66" i="5"/>
  <c r="FG68" i="5"/>
  <c r="FG61" i="5"/>
  <c r="FG76" i="5"/>
  <c r="FG67" i="5"/>
  <c r="FG83" i="5"/>
  <c r="FG77" i="5"/>
  <c r="FG65" i="5"/>
  <c r="FG48" i="5"/>
  <c r="FG41" i="5"/>
  <c r="FG45" i="5"/>
  <c r="FG11" i="5"/>
  <c r="FG38" i="5"/>
  <c r="FG15" i="5"/>
  <c r="FG24" i="5"/>
  <c r="FG34" i="5"/>
  <c r="FG44" i="5"/>
  <c r="FG27" i="5"/>
  <c r="FG54" i="5"/>
  <c r="FG57" i="5"/>
  <c r="FG28" i="5"/>
  <c r="FG22" i="5"/>
  <c r="FG18" i="5"/>
  <c r="FG42" i="5"/>
  <c r="FG53" i="5"/>
  <c r="FG20" i="5"/>
  <c r="FG35" i="5"/>
  <c r="FG39" i="5"/>
  <c r="FG58" i="5"/>
  <c r="FG10" i="5"/>
  <c r="FG50" i="5"/>
  <c r="FG59" i="5"/>
  <c r="FG29" i="5"/>
  <c r="FG49" i="5"/>
  <c r="FG25" i="5"/>
  <c r="FG37" i="5"/>
  <c r="FG32" i="5"/>
  <c r="FG26" i="5"/>
  <c r="FG16" i="5"/>
  <c r="FG56" i="5"/>
  <c r="FG23" i="5"/>
  <c r="FG47" i="5"/>
  <c r="FG31" i="5"/>
  <c r="FG46" i="5"/>
  <c r="FG51" i="5"/>
  <c r="FG19" i="5"/>
  <c r="FG55" i="5"/>
  <c r="FG43" i="5"/>
  <c r="FG33" i="5"/>
  <c r="FG52" i="5"/>
  <c r="FG36" i="5"/>
  <c r="FG14" i="5"/>
  <c r="FG13" i="5"/>
  <c r="FG30" i="5"/>
  <c r="FG21" i="5"/>
  <c r="FG12" i="5"/>
  <c r="FD74" i="5"/>
  <c r="FD63" i="5"/>
  <c r="FD71" i="5"/>
  <c r="FD70" i="5"/>
  <c r="FD62" i="5"/>
  <c r="FD66" i="5"/>
  <c r="FD68" i="5"/>
  <c r="FD61" i="5"/>
  <c r="FD76" i="5"/>
  <c r="FD67" i="5"/>
  <c r="FD83" i="5"/>
  <c r="FD77" i="5"/>
  <c r="FD65" i="5"/>
  <c r="FD48" i="5"/>
  <c r="FD41" i="5"/>
  <c r="FD45" i="5"/>
  <c r="FD11" i="5"/>
  <c r="FD38" i="5"/>
  <c r="FD15" i="5"/>
  <c r="FD24" i="5"/>
  <c r="FD34" i="5"/>
  <c r="FD44" i="5"/>
  <c r="FD27" i="5"/>
  <c r="FD54" i="5"/>
  <c r="FD57" i="5"/>
  <c r="FD28" i="5"/>
  <c r="FD22" i="5"/>
  <c r="FD18" i="5"/>
  <c r="FD42" i="5"/>
  <c r="FD53" i="5"/>
  <c r="FD20" i="5"/>
  <c r="FD35" i="5"/>
  <c r="FD39" i="5"/>
  <c r="FD58" i="5"/>
  <c r="FD10" i="5"/>
  <c r="FD50" i="5"/>
  <c r="FD59" i="5"/>
  <c r="FD29" i="5"/>
  <c r="FD49" i="5"/>
  <c r="FD25" i="5"/>
  <c r="FD37" i="5"/>
  <c r="FD32" i="5"/>
  <c r="FD26" i="5"/>
  <c r="FD16" i="5"/>
  <c r="FD56" i="5"/>
  <c r="FD23" i="5"/>
  <c r="FD47" i="5"/>
  <c r="FD31" i="5"/>
  <c r="FD46" i="5"/>
  <c r="FD51" i="5"/>
  <c r="FD19" i="5"/>
  <c r="FD55" i="5"/>
  <c r="FD43" i="5"/>
  <c r="FD33" i="5"/>
  <c r="FD52" i="5"/>
  <c r="FD36" i="5"/>
  <c r="FD14" i="5"/>
  <c r="FD13" i="5"/>
  <c r="FD30" i="5"/>
  <c r="FD21" i="5"/>
  <c r="FD12" i="5"/>
  <c r="FA74" i="5"/>
  <c r="FA63" i="5"/>
  <c r="FA71" i="5"/>
  <c r="FA70" i="5"/>
  <c r="FA62" i="5"/>
  <c r="FA66" i="5"/>
  <c r="FA68" i="5"/>
  <c r="FA61" i="5"/>
  <c r="FA76" i="5"/>
  <c r="FA67" i="5"/>
  <c r="FA83" i="5"/>
  <c r="FA77" i="5"/>
  <c r="FA65" i="5"/>
  <c r="FA48" i="5"/>
  <c r="FA41" i="5"/>
  <c r="FA45" i="5"/>
  <c r="FA11" i="5"/>
  <c r="FA38" i="5"/>
  <c r="FA15" i="5"/>
  <c r="FA24" i="5"/>
  <c r="FA34" i="5"/>
  <c r="FA44" i="5"/>
  <c r="FA27" i="5"/>
  <c r="FA54" i="5"/>
  <c r="FA57" i="5"/>
  <c r="FA28" i="5"/>
  <c r="FA22" i="5"/>
  <c r="FA18" i="5"/>
  <c r="FA42" i="5"/>
  <c r="FA53" i="5"/>
  <c r="FA20" i="5"/>
  <c r="FA35" i="5"/>
  <c r="FA39" i="5"/>
  <c r="FA58" i="5"/>
  <c r="FA10" i="5"/>
  <c r="FA50" i="5"/>
  <c r="FA59" i="5"/>
  <c r="FA29" i="5"/>
  <c r="FA49" i="5"/>
  <c r="FA25" i="5"/>
  <c r="FA37" i="5"/>
  <c r="FA32" i="5"/>
  <c r="FA26" i="5"/>
  <c r="FA16" i="5"/>
  <c r="FA56" i="5"/>
  <c r="FA23" i="5"/>
  <c r="FA47" i="5"/>
  <c r="FA31" i="5"/>
  <c r="FA46" i="5"/>
  <c r="FA51" i="5"/>
  <c r="FA19" i="5"/>
  <c r="FA55" i="5"/>
  <c r="FA43" i="5"/>
  <c r="FA33" i="5"/>
  <c r="FA52" i="5"/>
  <c r="FA36" i="5"/>
  <c r="FA14" i="5"/>
  <c r="FA13" i="5"/>
  <c r="FA30" i="5"/>
  <c r="FA21" i="5"/>
  <c r="FA12" i="5"/>
  <c r="EX74" i="5"/>
  <c r="EX63" i="5"/>
  <c r="EX71" i="5"/>
  <c r="EX70" i="5"/>
  <c r="EX62" i="5"/>
  <c r="EX66" i="5"/>
  <c r="EX68" i="5"/>
  <c r="EX61" i="5"/>
  <c r="EX76" i="5"/>
  <c r="EX67" i="5"/>
  <c r="EX83" i="5"/>
  <c r="EX77" i="5"/>
  <c r="EX65" i="5"/>
  <c r="EX48" i="5"/>
  <c r="EX41" i="5"/>
  <c r="EX45" i="5"/>
  <c r="EX11" i="5"/>
  <c r="EX38" i="5"/>
  <c r="EX15" i="5"/>
  <c r="EX24" i="5"/>
  <c r="EX34" i="5"/>
  <c r="EX44" i="5"/>
  <c r="EX27" i="5"/>
  <c r="EX54" i="5"/>
  <c r="EX57" i="5"/>
  <c r="EX28" i="5"/>
  <c r="EX22" i="5"/>
  <c r="EX18" i="5"/>
  <c r="EX42" i="5"/>
  <c r="EX53" i="5"/>
  <c r="EX20" i="5"/>
  <c r="EX35" i="5"/>
  <c r="EX39" i="5"/>
  <c r="EX58" i="5"/>
  <c r="EX10" i="5"/>
  <c r="EX50" i="5"/>
  <c r="EX59" i="5"/>
  <c r="EX29" i="5"/>
  <c r="EX49" i="5"/>
  <c r="EX25" i="5"/>
  <c r="EX37" i="5"/>
  <c r="EX32" i="5"/>
  <c r="EX26" i="5"/>
  <c r="EX16" i="5"/>
  <c r="EX56" i="5"/>
  <c r="EX23" i="5"/>
  <c r="EX47" i="5"/>
  <c r="EX31" i="5"/>
  <c r="EX46" i="5"/>
  <c r="EX51" i="5"/>
  <c r="EX19" i="5"/>
  <c r="EX55" i="5"/>
  <c r="EX43" i="5"/>
  <c r="EX33" i="5"/>
  <c r="EX52" i="5"/>
  <c r="EX36" i="5"/>
  <c r="EX14" i="5"/>
  <c r="EX13" i="5"/>
  <c r="EX30" i="5"/>
  <c r="EX21" i="5"/>
  <c r="EX12" i="5"/>
  <c r="EU74" i="5"/>
  <c r="EU63" i="5"/>
  <c r="EU71" i="5"/>
  <c r="EU70" i="5"/>
  <c r="EU62" i="5"/>
  <c r="EU66" i="5"/>
  <c r="EU68" i="5"/>
  <c r="EU61" i="5"/>
  <c r="EU76" i="5"/>
  <c r="EU67" i="5"/>
  <c r="EU83" i="5"/>
  <c r="EU77" i="5"/>
  <c r="EU65" i="5"/>
  <c r="EU48" i="5"/>
  <c r="EU41" i="5"/>
  <c r="EU45" i="5"/>
  <c r="EU11" i="5"/>
  <c r="EU38" i="5"/>
  <c r="EU15" i="5"/>
  <c r="EU24" i="5"/>
  <c r="EU34" i="5"/>
  <c r="EU44" i="5"/>
  <c r="EU27" i="5"/>
  <c r="EU54" i="5"/>
  <c r="EU57" i="5"/>
  <c r="EU28" i="5"/>
  <c r="EU22" i="5"/>
  <c r="EU18" i="5"/>
  <c r="EU42" i="5"/>
  <c r="EU53" i="5"/>
  <c r="EU20" i="5"/>
  <c r="EU35" i="5"/>
  <c r="EU39" i="5"/>
  <c r="EU58" i="5"/>
  <c r="EU10" i="5"/>
  <c r="EU50" i="5"/>
  <c r="EU59" i="5"/>
  <c r="EU29" i="5"/>
  <c r="EU49" i="5"/>
  <c r="EU25" i="5"/>
  <c r="EU37" i="5"/>
  <c r="EU32" i="5"/>
  <c r="EU26" i="5"/>
  <c r="EU16" i="5"/>
  <c r="EU56" i="5"/>
  <c r="EU23" i="5"/>
  <c r="EU47" i="5"/>
  <c r="EU31" i="5"/>
  <c r="EU46" i="5"/>
  <c r="EU51" i="5"/>
  <c r="EU19" i="5"/>
  <c r="EU55" i="5"/>
  <c r="EU43" i="5"/>
  <c r="EU33" i="5"/>
  <c r="EU52" i="5"/>
  <c r="EU36" i="5"/>
  <c r="EU14" i="5"/>
  <c r="EU13" i="5"/>
  <c r="EU30" i="5"/>
  <c r="EU21" i="5"/>
  <c r="EU12" i="5"/>
  <c r="ER74" i="5"/>
  <c r="ER63" i="5"/>
  <c r="ER71" i="5"/>
  <c r="ER70" i="5"/>
  <c r="ER62" i="5"/>
  <c r="ER66" i="5"/>
  <c r="ER68" i="5"/>
  <c r="ER61" i="5"/>
  <c r="ER76" i="5"/>
  <c r="ER67" i="5"/>
  <c r="ER83" i="5"/>
  <c r="ER77" i="5"/>
  <c r="ER65" i="5"/>
  <c r="ER48" i="5"/>
  <c r="ER41" i="5"/>
  <c r="ER45" i="5"/>
  <c r="ER11" i="5"/>
  <c r="ER38" i="5"/>
  <c r="ER15" i="5"/>
  <c r="ER24" i="5"/>
  <c r="ER34" i="5"/>
  <c r="ER44" i="5"/>
  <c r="ER27" i="5"/>
  <c r="ER54" i="5"/>
  <c r="ER57" i="5"/>
  <c r="ER28" i="5"/>
  <c r="ER22" i="5"/>
  <c r="ER18" i="5"/>
  <c r="ER42" i="5"/>
  <c r="ER53" i="5"/>
  <c r="ER20" i="5"/>
  <c r="ER35" i="5"/>
  <c r="ER39" i="5"/>
  <c r="ER58" i="5"/>
  <c r="ER10" i="5"/>
  <c r="ER50" i="5"/>
  <c r="ER59" i="5"/>
  <c r="ER29" i="5"/>
  <c r="ER49" i="5"/>
  <c r="ER25" i="5"/>
  <c r="ER37" i="5"/>
  <c r="ER32" i="5"/>
  <c r="ER26" i="5"/>
  <c r="ER16" i="5"/>
  <c r="ER56" i="5"/>
  <c r="ER23" i="5"/>
  <c r="ER47" i="5"/>
  <c r="ER31" i="5"/>
  <c r="ER46" i="5"/>
  <c r="ER51" i="5"/>
  <c r="ER19" i="5"/>
  <c r="ER55" i="5"/>
  <c r="ER43" i="5"/>
  <c r="ER33" i="5"/>
  <c r="ER52" i="5"/>
  <c r="ER36" i="5"/>
  <c r="ER14" i="5"/>
  <c r="ER13" i="5"/>
  <c r="ER30" i="5"/>
  <c r="ER21" i="5"/>
  <c r="ER12" i="5"/>
  <c r="EO74" i="5"/>
  <c r="EO63" i="5"/>
  <c r="EO71" i="5"/>
  <c r="EO70" i="5"/>
  <c r="EO62" i="5"/>
  <c r="EO66" i="5"/>
  <c r="EO68" i="5"/>
  <c r="EO61" i="5"/>
  <c r="EO76" i="5"/>
  <c r="EO67" i="5"/>
  <c r="EO83" i="5"/>
  <c r="EO77" i="5"/>
  <c r="EO65" i="5"/>
  <c r="EO48" i="5"/>
  <c r="EO41" i="5"/>
  <c r="EO45" i="5"/>
  <c r="EO11" i="5"/>
  <c r="EO38" i="5"/>
  <c r="EO15" i="5"/>
  <c r="EO24" i="5"/>
  <c r="EO34" i="5"/>
  <c r="EO44" i="5"/>
  <c r="EO27" i="5"/>
  <c r="EO54" i="5"/>
  <c r="EO57" i="5"/>
  <c r="EO28" i="5"/>
  <c r="EO22" i="5"/>
  <c r="EO18" i="5"/>
  <c r="EO42" i="5"/>
  <c r="EO53" i="5"/>
  <c r="EO20" i="5"/>
  <c r="EO35" i="5"/>
  <c r="EO39" i="5"/>
  <c r="EO58" i="5"/>
  <c r="EO10" i="5"/>
  <c r="EO50" i="5"/>
  <c r="EO59" i="5"/>
  <c r="EO29" i="5"/>
  <c r="EO49" i="5"/>
  <c r="EO25" i="5"/>
  <c r="EO37" i="5"/>
  <c r="EO32" i="5"/>
  <c r="EO26" i="5"/>
  <c r="EO16" i="5"/>
  <c r="EO56" i="5"/>
  <c r="EO23" i="5"/>
  <c r="EO47" i="5"/>
  <c r="EO31" i="5"/>
  <c r="EO46" i="5"/>
  <c r="EO51" i="5"/>
  <c r="EO19" i="5"/>
  <c r="EO55" i="5"/>
  <c r="EO43" i="5"/>
  <c r="EO33" i="5"/>
  <c r="EO52" i="5"/>
  <c r="EO36" i="5"/>
  <c r="EO14" i="5"/>
  <c r="EO13" i="5"/>
  <c r="EO30" i="5"/>
  <c r="EO21" i="5"/>
  <c r="EO12" i="5"/>
  <c r="EL74" i="5"/>
  <c r="EL63" i="5"/>
  <c r="EL71" i="5"/>
  <c r="EL70" i="5"/>
  <c r="EL62" i="5"/>
  <c r="EL66" i="5"/>
  <c r="EL68" i="5"/>
  <c r="EL61" i="5"/>
  <c r="EL76" i="5"/>
  <c r="EL67" i="5"/>
  <c r="EL83" i="5"/>
  <c r="EL77" i="5"/>
  <c r="EL65" i="5"/>
  <c r="EL48" i="5"/>
  <c r="EL41" i="5"/>
  <c r="EL45" i="5"/>
  <c r="EL11" i="5"/>
  <c r="EL38" i="5"/>
  <c r="EL15" i="5"/>
  <c r="EL24" i="5"/>
  <c r="EL34" i="5"/>
  <c r="EL44" i="5"/>
  <c r="EL27" i="5"/>
  <c r="EL54" i="5"/>
  <c r="EL57" i="5"/>
  <c r="EL28" i="5"/>
  <c r="EL22" i="5"/>
  <c r="EL18" i="5"/>
  <c r="EL42" i="5"/>
  <c r="EL53" i="5"/>
  <c r="EL20" i="5"/>
  <c r="EL35" i="5"/>
  <c r="EL39" i="5"/>
  <c r="EL58" i="5"/>
  <c r="EL10" i="5"/>
  <c r="EL50" i="5"/>
  <c r="EL59" i="5"/>
  <c r="EL49" i="5"/>
  <c r="EL25" i="5"/>
  <c r="EL37" i="5"/>
  <c r="EL32" i="5"/>
  <c r="EL26" i="5"/>
  <c r="EL16" i="5"/>
  <c r="EL56" i="5"/>
  <c r="EL23" i="5"/>
  <c r="EL47" i="5"/>
  <c r="EL31" i="5"/>
  <c r="EL46" i="5"/>
  <c r="EL51" i="5"/>
  <c r="EL19" i="5"/>
  <c r="EL55" i="5"/>
  <c r="EL43" i="5"/>
  <c r="EL33" i="5"/>
  <c r="EL52" i="5"/>
  <c r="EL36" i="5"/>
  <c r="EL14" i="5"/>
  <c r="EL13" i="5"/>
  <c r="EL30" i="5"/>
  <c r="EL21" i="5"/>
  <c r="EL12" i="5"/>
  <c r="EI74" i="5"/>
  <c r="EI63" i="5"/>
  <c r="EI71" i="5"/>
  <c r="EI70" i="5"/>
  <c r="EI62" i="5"/>
  <c r="EI66" i="5"/>
  <c r="EI68" i="5"/>
  <c r="EI61" i="5"/>
  <c r="EI76" i="5"/>
  <c r="EI67" i="5"/>
  <c r="EI83" i="5"/>
  <c r="EI77" i="5"/>
  <c r="EI65" i="5"/>
  <c r="EI48" i="5"/>
  <c r="EI41" i="5"/>
  <c r="EI45" i="5"/>
  <c r="EI11" i="5"/>
  <c r="EI38" i="5"/>
  <c r="EI15" i="5"/>
  <c r="EI24" i="5"/>
  <c r="EI34" i="5"/>
  <c r="EI44" i="5"/>
  <c r="EI27" i="5"/>
  <c r="EI54" i="5"/>
  <c r="EI57" i="5"/>
  <c r="EI28" i="5"/>
  <c r="EI22" i="5"/>
  <c r="EI18" i="5"/>
  <c r="EI42" i="5"/>
  <c r="EI53" i="5"/>
  <c r="EI20" i="5"/>
  <c r="EI35" i="5"/>
  <c r="EI39" i="5"/>
  <c r="E39" i="5" s="1"/>
  <c r="EI58" i="5"/>
  <c r="EI10" i="5"/>
  <c r="E10" i="5" s="1"/>
  <c r="EI50" i="5"/>
  <c r="EI59" i="5"/>
  <c r="EI29" i="5"/>
  <c r="EI49" i="5"/>
  <c r="EI25" i="5"/>
  <c r="EI37" i="5"/>
  <c r="EI32" i="5"/>
  <c r="EI26" i="5"/>
  <c r="EI16" i="5"/>
  <c r="EI56" i="5"/>
  <c r="EI23" i="5"/>
  <c r="EI47" i="5"/>
  <c r="EI31" i="5"/>
  <c r="EI46" i="5"/>
  <c r="EI51" i="5"/>
  <c r="EI19" i="5"/>
  <c r="EI55" i="5"/>
  <c r="EI43" i="5"/>
  <c r="EI33" i="5"/>
  <c r="EI52" i="5"/>
  <c r="EI36" i="5"/>
  <c r="EI14" i="5"/>
  <c r="EI13" i="5"/>
  <c r="EI30" i="5"/>
  <c r="EI21" i="5"/>
  <c r="EI12" i="5"/>
  <c r="DN74" i="5"/>
  <c r="DN63" i="5"/>
  <c r="DN71" i="5"/>
  <c r="DN70" i="5"/>
  <c r="DN62" i="5"/>
  <c r="DN66" i="5"/>
  <c r="DN68" i="5"/>
  <c r="DN61" i="5"/>
  <c r="DN76" i="5"/>
  <c r="DN67" i="5"/>
  <c r="DN83" i="5"/>
  <c r="DN77" i="5"/>
  <c r="DN65" i="5"/>
  <c r="DN48" i="5"/>
  <c r="DN41" i="5"/>
  <c r="DN45" i="5"/>
  <c r="DN11" i="5"/>
  <c r="DN38" i="5"/>
  <c r="DN15" i="5"/>
  <c r="DN24" i="5"/>
  <c r="DN34" i="5"/>
  <c r="DN44" i="5"/>
  <c r="DN27" i="5"/>
  <c r="DN54" i="5"/>
  <c r="DN57" i="5"/>
  <c r="DN28" i="5"/>
  <c r="DN22" i="5"/>
  <c r="DN18" i="5"/>
  <c r="DN42" i="5"/>
  <c r="DN53" i="5"/>
  <c r="DN20" i="5"/>
  <c r="DN35" i="5"/>
  <c r="DN39" i="5"/>
  <c r="DN58" i="5"/>
  <c r="DN10" i="5"/>
  <c r="DN50" i="5"/>
  <c r="DN59" i="5"/>
  <c r="DN29" i="5"/>
  <c r="DN49" i="5"/>
  <c r="DN25" i="5"/>
  <c r="DN37" i="5"/>
  <c r="DN32" i="5"/>
  <c r="DN26" i="5"/>
  <c r="DN16" i="5"/>
  <c r="DN56" i="5"/>
  <c r="DN23" i="5"/>
  <c r="DN47" i="5"/>
  <c r="DN31" i="5"/>
  <c r="DN46" i="5"/>
  <c r="DN51" i="5"/>
  <c r="DN19" i="5"/>
  <c r="DN55" i="5"/>
  <c r="DN43" i="5"/>
  <c r="DN33" i="5"/>
  <c r="DN52" i="5"/>
  <c r="DN36" i="5"/>
  <c r="DN14" i="5"/>
  <c r="DN13" i="5"/>
  <c r="DN30" i="5"/>
  <c r="DN21" i="5"/>
  <c r="DN12" i="5"/>
  <c r="DK74" i="5"/>
  <c r="DK63" i="5"/>
  <c r="DK71" i="5"/>
  <c r="DK70" i="5"/>
  <c r="DK62" i="5"/>
  <c r="DK66" i="5"/>
  <c r="DK68" i="5"/>
  <c r="DK61" i="5"/>
  <c r="DK76" i="5"/>
  <c r="DK67" i="5"/>
  <c r="DK83" i="5"/>
  <c r="DK77" i="5"/>
  <c r="DK65" i="5"/>
  <c r="DK48" i="5"/>
  <c r="DK41" i="5"/>
  <c r="DK45" i="5"/>
  <c r="DK11" i="5"/>
  <c r="DK38" i="5"/>
  <c r="DK15" i="5"/>
  <c r="DK24" i="5"/>
  <c r="DK34" i="5"/>
  <c r="DK44" i="5"/>
  <c r="DK27" i="5"/>
  <c r="DK54" i="5"/>
  <c r="DK57" i="5"/>
  <c r="DK28" i="5"/>
  <c r="DK22" i="5"/>
  <c r="DK18" i="5"/>
  <c r="DK42" i="5"/>
  <c r="DK53" i="5"/>
  <c r="DK20" i="5"/>
  <c r="DK35" i="5"/>
  <c r="DK39" i="5"/>
  <c r="DK58" i="5"/>
  <c r="DK10" i="5"/>
  <c r="DK50" i="5"/>
  <c r="DK59" i="5"/>
  <c r="DK29" i="5"/>
  <c r="DK49" i="5"/>
  <c r="DK25" i="5"/>
  <c r="DK37" i="5"/>
  <c r="DK32" i="5"/>
  <c r="DK26" i="5"/>
  <c r="DK16" i="5"/>
  <c r="DK56" i="5"/>
  <c r="DK23" i="5"/>
  <c r="DK47" i="5"/>
  <c r="DK31" i="5"/>
  <c r="DK46" i="5"/>
  <c r="DK51" i="5"/>
  <c r="DK19" i="5"/>
  <c r="DK55" i="5"/>
  <c r="DK43" i="5"/>
  <c r="DK33" i="5"/>
  <c r="DK52" i="5"/>
  <c r="DK36" i="5"/>
  <c r="DK14" i="5"/>
  <c r="DK13" i="5"/>
  <c r="DK30" i="5"/>
  <c r="DK21" i="5"/>
  <c r="DK12" i="5"/>
  <c r="DH74" i="5"/>
  <c r="DH63" i="5"/>
  <c r="DH71" i="5"/>
  <c r="DH70" i="5"/>
  <c r="DH62" i="5"/>
  <c r="DH66" i="5"/>
  <c r="DH68" i="5"/>
  <c r="DH61" i="5"/>
  <c r="DH76" i="5"/>
  <c r="DH67" i="5"/>
  <c r="DH83" i="5"/>
  <c r="DH77" i="5"/>
  <c r="DH65" i="5"/>
  <c r="DH48" i="5"/>
  <c r="DH41" i="5"/>
  <c r="DH45" i="5"/>
  <c r="DH11" i="5"/>
  <c r="DH38" i="5"/>
  <c r="DH15" i="5"/>
  <c r="DH24" i="5"/>
  <c r="DH34" i="5"/>
  <c r="DH44" i="5"/>
  <c r="DH27" i="5"/>
  <c r="DH54" i="5"/>
  <c r="DH57" i="5"/>
  <c r="DH28" i="5"/>
  <c r="DH22" i="5"/>
  <c r="DH18" i="5"/>
  <c r="DH42" i="5"/>
  <c r="DH53" i="5"/>
  <c r="DH20" i="5"/>
  <c r="DH35" i="5"/>
  <c r="DH39" i="5"/>
  <c r="DH58" i="5"/>
  <c r="DH10" i="5"/>
  <c r="DH50" i="5"/>
  <c r="DH59" i="5"/>
  <c r="DH29" i="5"/>
  <c r="DH49" i="5"/>
  <c r="DH25" i="5"/>
  <c r="DH37" i="5"/>
  <c r="DH32" i="5"/>
  <c r="DH26" i="5"/>
  <c r="DH16" i="5"/>
  <c r="DH56" i="5"/>
  <c r="DH23" i="5"/>
  <c r="DH47" i="5"/>
  <c r="DH31" i="5"/>
  <c r="DH46" i="5"/>
  <c r="DH51" i="5"/>
  <c r="DH19" i="5"/>
  <c r="DH55" i="5"/>
  <c r="DH43" i="5"/>
  <c r="DH33" i="5"/>
  <c r="DH52" i="5"/>
  <c r="DH36" i="5"/>
  <c r="DH14" i="5"/>
  <c r="DH13" i="5"/>
  <c r="DH30" i="5"/>
  <c r="DH21" i="5"/>
  <c r="DH12" i="5"/>
  <c r="DE74" i="5"/>
  <c r="DE63" i="5"/>
  <c r="DE71" i="5"/>
  <c r="DE70" i="5"/>
  <c r="DE62" i="5"/>
  <c r="DE66" i="5"/>
  <c r="DE68" i="5"/>
  <c r="DE61" i="5"/>
  <c r="DE76" i="5"/>
  <c r="DE67" i="5"/>
  <c r="DE83" i="5"/>
  <c r="DE77" i="5"/>
  <c r="DE65" i="5"/>
  <c r="DE48" i="5"/>
  <c r="DE41" i="5"/>
  <c r="DE45" i="5"/>
  <c r="DE11" i="5"/>
  <c r="DE38" i="5"/>
  <c r="DE15" i="5"/>
  <c r="DE24" i="5"/>
  <c r="DE34" i="5"/>
  <c r="DE44" i="5"/>
  <c r="DE27" i="5"/>
  <c r="DE54" i="5"/>
  <c r="DE57" i="5"/>
  <c r="DE28" i="5"/>
  <c r="DE22" i="5"/>
  <c r="DE18" i="5"/>
  <c r="DE42" i="5"/>
  <c r="DE53" i="5"/>
  <c r="DE20" i="5"/>
  <c r="DE35" i="5"/>
  <c r="DE39" i="5"/>
  <c r="DE58" i="5"/>
  <c r="DE10" i="5"/>
  <c r="DE50" i="5"/>
  <c r="DE59" i="5"/>
  <c r="DE29" i="5"/>
  <c r="DE49" i="5"/>
  <c r="DE25" i="5"/>
  <c r="DE37" i="5"/>
  <c r="DE32" i="5"/>
  <c r="DE26" i="5"/>
  <c r="DE16" i="5"/>
  <c r="DE56" i="5"/>
  <c r="DE23" i="5"/>
  <c r="DE47" i="5"/>
  <c r="DE31" i="5"/>
  <c r="DE46" i="5"/>
  <c r="DE51" i="5"/>
  <c r="DE19" i="5"/>
  <c r="DE55" i="5"/>
  <c r="DE43" i="5"/>
  <c r="DE33" i="5"/>
  <c r="DE52" i="5"/>
  <c r="DE36" i="5"/>
  <c r="DE14" i="5"/>
  <c r="DE13" i="5"/>
  <c r="DE30" i="5"/>
  <c r="DE21" i="5"/>
  <c r="DE12" i="5"/>
  <c r="DB74" i="5"/>
  <c r="DB63" i="5"/>
  <c r="DB71" i="5"/>
  <c r="DB70" i="5"/>
  <c r="DB62" i="5"/>
  <c r="DB66" i="5"/>
  <c r="DB68" i="5"/>
  <c r="DB61" i="5"/>
  <c r="DB76" i="5"/>
  <c r="DB67" i="5"/>
  <c r="DB83" i="5"/>
  <c r="DB77" i="5"/>
  <c r="DB65" i="5"/>
  <c r="DB48" i="5"/>
  <c r="DB41" i="5"/>
  <c r="DB45" i="5"/>
  <c r="DB11" i="5"/>
  <c r="DB38" i="5"/>
  <c r="DB15" i="5"/>
  <c r="DB24" i="5"/>
  <c r="DB34" i="5"/>
  <c r="DB44" i="5"/>
  <c r="DB27" i="5"/>
  <c r="DB54" i="5"/>
  <c r="DB57" i="5"/>
  <c r="DB28" i="5"/>
  <c r="DB22" i="5"/>
  <c r="DB18" i="5"/>
  <c r="DB42" i="5"/>
  <c r="DB53" i="5"/>
  <c r="DB20" i="5"/>
  <c r="DB35" i="5"/>
  <c r="DB39" i="5"/>
  <c r="DB58" i="5"/>
  <c r="DB10" i="5"/>
  <c r="DB50" i="5"/>
  <c r="DB59" i="5"/>
  <c r="DB29" i="5"/>
  <c r="DB49" i="5"/>
  <c r="DB25" i="5"/>
  <c r="DB37" i="5"/>
  <c r="DB32" i="5"/>
  <c r="DB26" i="5"/>
  <c r="DB16" i="5"/>
  <c r="DB56" i="5"/>
  <c r="DB23" i="5"/>
  <c r="DB47" i="5"/>
  <c r="DB31" i="5"/>
  <c r="DB46" i="5"/>
  <c r="DB51" i="5"/>
  <c r="DB19" i="5"/>
  <c r="DB55" i="5"/>
  <c r="DB43" i="5"/>
  <c r="DB33" i="5"/>
  <c r="DB52" i="5"/>
  <c r="DB36" i="5"/>
  <c r="DB14" i="5"/>
  <c r="DB13" i="5"/>
  <c r="DB30" i="5"/>
  <c r="DB21" i="5"/>
  <c r="DB12" i="5"/>
  <c r="CY74" i="5"/>
  <c r="CY63" i="5"/>
  <c r="CY71" i="5"/>
  <c r="CY70" i="5"/>
  <c r="CY62" i="5"/>
  <c r="CY66" i="5"/>
  <c r="CY68" i="5"/>
  <c r="CY61" i="5"/>
  <c r="CY76" i="5"/>
  <c r="CY67" i="5"/>
  <c r="CY83" i="5"/>
  <c r="CY77" i="5"/>
  <c r="CY65" i="5"/>
  <c r="CY48" i="5"/>
  <c r="CY41" i="5"/>
  <c r="CY45" i="5"/>
  <c r="CY11" i="5"/>
  <c r="CY38" i="5"/>
  <c r="CY15" i="5"/>
  <c r="CY24" i="5"/>
  <c r="CY34" i="5"/>
  <c r="CY44" i="5"/>
  <c r="CY27" i="5"/>
  <c r="CY54" i="5"/>
  <c r="CY57" i="5"/>
  <c r="CY28" i="5"/>
  <c r="CY22" i="5"/>
  <c r="CY18" i="5"/>
  <c r="CY42" i="5"/>
  <c r="CY53" i="5"/>
  <c r="CY20" i="5"/>
  <c r="CY35" i="5"/>
  <c r="CY39" i="5"/>
  <c r="CY58" i="5"/>
  <c r="CY10" i="5"/>
  <c r="CY50" i="5"/>
  <c r="CY59" i="5"/>
  <c r="CY29" i="5"/>
  <c r="CY49" i="5"/>
  <c r="CY25" i="5"/>
  <c r="CY37" i="5"/>
  <c r="CY32" i="5"/>
  <c r="CY26" i="5"/>
  <c r="CY16" i="5"/>
  <c r="CY56" i="5"/>
  <c r="CY23" i="5"/>
  <c r="CY47" i="5"/>
  <c r="CY31" i="5"/>
  <c r="E31" i="5" s="1"/>
  <c r="CY46" i="5"/>
  <c r="CY51" i="5"/>
  <c r="CY19" i="5"/>
  <c r="CY55" i="5"/>
  <c r="CY43" i="5"/>
  <c r="CY33" i="5"/>
  <c r="CY52" i="5"/>
  <c r="CY36" i="5"/>
  <c r="CY14" i="5"/>
  <c r="CY13" i="5"/>
  <c r="CY30" i="5"/>
  <c r="CY21" i="5"/>
  <c r="CY12" i="5"/>
  <c r="CV74" i="5"/>
  <c r="CV63" i="5"/>
  <c r="CV71" i="5"/>
  <c r="CV70" i="5"/>
  <c r="CV62" i="5"/>
  <c r="CV66" i="5"/>
  <c r="CV68" i="5"/>
  <c r="CV61" i="5"/>
  <c r="CV76" i="5"/>
  <c r="CV67" i="5"/>
  <c r="CV83" i="5"/>
  <c r="CV77" i="5"/>
  <c r="CV65" i="5"/>
  <c r="CV48" i="5"/>
  <c r="CV41" i="5"/>
  <c r="CV45" i="5"/>
  <c r="CV11" i="5"/>
  <c r="CV38" i="5"/>
  <c r="CV15" i="5"/>
  <c r="CV24" i="5"/>
  <c r="CV34" i="5"/>
  <c r="CV44" i="5"/>
  <c r="CV27" i="5"/>
  <c r="CV54" i="5"/>
  <c r="CV57" i="5"/>
  <c r="CV28" i="5"/>
  <c r="CV22" i="5"/>
  <c r="CV18" i="5"/>
  <c r="CV42" i="5"/>
  <c r="CV53" i="5"/>
  <c r="CV20" i="5"/>
  <c r="CV35" i="5"/>
  <c r="CV39" i="5"/>
  <c r="CV58" i="5"/>
  <c r="CV10" i="5"/>
  <c r="CV50" i="5"/>
  <c r="CV59" i="5"/>
  <c r="CV29" i="5"/>
  <c r="CV49" i="5"/>
  <c r="CV25" i="5"/>
  <c r="CV37" i="5"/>
  <c r="CV32" i="5"/>
  <c r="CV26" i="5"/>
  <c r="CV16" i="5"/>
  <c r="CV56" i="5"/>
  <c r="CV23" i="5"/>
  <c r="CV47" i="5"/>
  <c r="CV31" i="5"/>
  <c r="CV46" i="5"/>
  <c r="CV51" i="5"/>
  <c r="CV19" i="5"/>
  <c r="CV55" i="5"/>
  <c r="CV43" i="5"/>
  <c r="CV33" i="5"/>
  <c r="CV52" i="5"/>
  <c r="CV36" i="5"/>
  <c r="CV14" i="5"/>
  <c r="CV13" i="5"/>
  <c r="CV30" i="5"/>
  <c r="CV21" i="5"/>
  <c r="CV12" i="5"/>
  <c r="E12" i="5" s="1"/>
  <c r="CS74" i="5"/>
  <c r="CS63" i="5"/>
  <c r="CS71" i="5"/>
  <c r="CS70" i="5"/>
  <c r="CS62" i="5"/>
  <c r="CS66" i="5"/>
  <c r="CS68" i="5"/>
  <c r="CS61" i="5"/>
  <c r="CS76" i="5"/>
  <c r="CS67" i="5"/>
  <c r="CS83" i="5"/>
  <c r="CS77" i="5"/>
  <c r="CS65" i="5"/>
  <c r="CS48" i="5"/>
  <c r="CS41" i="5"/>
  <c r="CS45" i="5"/>
  <c r="CS11" i="5"/>
  <c r="CS38" i="5"/>
  <c r="E38" i="5" s="1"/>
  <c r="CS15" i="5"/>
  <c r="CS24" i="5"/>
  <c r="CS34" i="5"/>
  <c r="CS44" i="5"/>
  <c r="CS27" i="5"/>
  <c r="CS54" i="5"/>
  <c r="CS57" i="5"/>
  <c r="CS28" i="5"/>
  <c r="CS22" i="5"/>
  <c r="E22" i="5" s="1"/>
  <c r="CS18" i="5"/>
  <c r="CS42" i="5"/>
  <c r="CS53" i="5"/>
  <c r="CS20" i="5"/>
  <c r="CS35" i="5"/>
  <c r="CS39" i="5"/>
  <c r="CS58" i="5"/>
  <c r="CS10" i="5"/>
  <c r="CS50" i="5"/>
  <c r="CS59" i="5"/>
  <c r="CS29" i="5"/>
  <c r="CS49" i="5"/>
  <c r="CS25" i="5"/>
  <c r="CS37" i="5"/>
  <c r="CS32" i="5"/>
  <c r="CS26" i="5"/>
  <c r="CS16" i="5"/>
  <c r="CS56" i="5"/>
  <c r="CS23" i="5"/>
  <c r="CS47" i="5"/>
  <c r="CS31" i="5"/>
  <c r="CS46" i="5"/>
  <c r="CS51" i="5"/>
  <c r="CS19" i="5"/>
  <c r="CS55" i="5"/>
  <c r="CS43" i="5"/>
  <c r="CS33" i="5"/>
  <c r="CS52" i="5"/>
  <c r="CS36" i="5"/>
  <c r="CS14" i="5"/>
  <c r="CS13" i="5"/>
  <c r="CS30" i="5"/>
  <c r="CS21" i="5"/>
  <c r="CS12" i="5"/>
  <c r="CP74" i="5"/>
  <c r="CP63" i="5"/>
  <c r="CP71" i="5"/>
  <c r="CP70" i="5"/>
  <c r="CP62" i="5"/>
  <c r="CP66" i="5"/>
  <c r="CP68" i="5"/>
  <c r="CP61" i="5"/>
  <c r="CP76" i="5"/>
  <c r="CP67" i="5"/>
  <c r="CP83" i="5"/>
  <c r="CP77" i="5"/>
  <c r="CP65" i="5"/>
  <c r="CP48" i="5"/>
  <c r="CP41" i="5"/>
  <c r="CP45" i="5"/>
  <c r="CP11" i="5"/>
  <c r="CP38" i="5"/>
  <c r="CP15" i="5"/>
  <c r="CP24" i="5"/>
  <c r="CP34" i="5"/>
  <c r="CP44" i="5"/>
  <c r="CP27" i="5"/>
  <c r="CP54" i="5"/>
  <c r="CP57" i="5"/>
  <c r="CP28" i="5"/>
  <c r="CP22" i="5"/>
  <c r="CP18" i="5"/>
  <c r="CP42" i="5"/>
  <c r="CP53" i="5"/>
  <c r="CP20" i="5"/>
  <c r="E20" i="5" s="1"/>
  <c r="CP35" i="5"/>
  <c r="CP39" i="5"/>
  <c r="CP58" i="5"/>
  <c r="CP10" i="5"/>
  <c r="CP50" i="5"/>
  <c r="CP59" i="5"/>
  <c r="CP29" i="5"/>
  <c r="CP49" i="5"/>
  <c r="CP25" i="5"/>
  <c r="CP37" i="5"/>
  <c r="CP32" i="5"/>
  <c r="CP26" i="5"/>
  <c r="CP16" i="5"/>
  <c r="CP56" i="5"/>
  <c r="CP23" i="5"/>
  <c r="CP47" i="5"/>
  <c r="CP31" i="5"/>
  <c r="CP46" i="5"/>
  <c r="CP51" i="5"/>
  <c r="CP19" i="5"/>
  <c r="CP55" i="5"/>
  <c r="CP43" i="5"/>
  <c r="CP33" i="5"/>
  <c r="CP52" i="5"/>
  <c r="CP36" i="5"/>
  <c r="E36" i="5" s="1"/>
  <c r="CP14" i="5"/>
  <c r="CP13" i="5"/>
  <c r="CP30" i="5"/>
  <c r="CP21" i="5"/>
  <c r="E21" i="5" s="1"/>
  <c r="CP12" i="5"/>
  <c r="CM74" i="5"/>
  <c r="CM63" i="5"/>
  <c r="CM71" i="5"/>
  <c r="CM70" i="5"/>
  <c r="CM62" i="5"/>
  <c r="CM66" i="5"/>
  <c r="CM68" i="5"/>
  <c r="CM61" i="5"/>
  <c r="CM76" i="5"/>
  <c r="CM67" i="5"/>
  <c r="CM83" i="5"/>
  <c r="CM77" i="5"/>
  <c r="CM65" i="5"/>
  <c r="CM48" i="5"/>
  <c r="CM41" i="5"/>
  <c r="CM45" i="5"/>
  <c r="CM11" i="5"/>
  <c r="CM38" i="5"/>
  <c r="CM15" i="5"/>
  <c r="CM24" i="5"/>
  <c r="CM34" i="5"/>
  <c r="CM44" i="5"/>
  <c r="CM27" i="5"/>
  <c r="CM54" i="5"/>
  <c r="CM57" i="5"/>
  <c r="CM28" i="5"/>
  <c r="CM22" i="5"/>
  <c r="CM18" i="5"/>
  <c r="CM42" i="5"/>
  <c r="CM53" i="5"/>
  <c r="CM20" i="5"/>
  <c r="CM35" i="5"/>
  <c r="CM39" i="5"/>
  <c r="CM58" i="5"/>
  <c r="CM10" i="5"/>
  <c r="CM50" i="5"/>
  <c r="CM59" i="5"/>
  <c r="CM29" i="5"/>
  <c r="CM49" i="5"/>
  <c r="CM25" i="5"/>
  <c r="CM37" i="5"/>
  <c r="CM32" i="5"/>
  <c r="CM26" i="5"/>
  <c r="CM16" i="5"/>
  <c r="CM56" i="5"/>
  <c r="CM23" i="5"/>
  <c r="CM47" i="5"/>
  <c r="CM31" i="5"/>
  <c r="CM46" i="5"/>
  <c r="CM51" i="5"/>
  <c r="CM19" i="5"/>
  <c r="CM55" i="5"/>
  <c r="CM43" i="5"/>
  <c r="CM33" i="5"/>
  <c r="CM52" i="5"/>
  <c r="CM36" i="5"/>
  <c r="CM14" i="5"/>
  <c r="CM13" i="5"/>
  <c r="CM30" i="5"/>
  <c r="CM21" i="5"/>
  <c r="CM12" i="5"/>
  <c r="CJ74" i="5"/>
  <c r="CJ63" i="5"/>
  <c r="CJ71" i="5"/>
  <c r="CJ70" i="5"/>
  <c r="CJ62" i="5"/>
  <c r="CJ66" i="5"/>
  <c r="CJ68" i="5"/>
  <c r="CJ61" i="5"/>
  <c r="CJ76" i="5"/>
  <c r="CJ67" i="5"/>
  <c r="CJ83" i="5"/>
  <c r="CJ77" i="5"/>
  <c r="CJ65" i="5"/>
  <c r="CJ48" i="5"/>
  <c r="CJ41" i="5"/>
  <c r="CJ45" i="5"/>
  <c r="CJ11" i="5"/>
  <c r="CJ38" i="5"/>
  <c r="CJ15" i="5"/>
  <c r="CJ24" i="5"/>
  <c r="CJ34" i="5"/>
  <c r="CJ44" i="5"/>
  <c r="CJ27" i="5"/>
  <c r="CJ54" i="5"/>
  <c r="CJ57" i="5"/>
  <c r="CJ28" i="5"/>
  <c r="CJ22" i="5"/>
  <c r="CJ18" i="5"/>
  <c r="CJ42" i="5"/>
  <c r="CJ53" i="5"/>
  <c r="CJ20" i="5"/>
  <c r="CJ35" i="5"/>
  <c r="CJ39" i="5"/>
  <c r="CJ58" i="5"/>
  <c r="CJ10" i="5"/>
  <c r="CJ50" i="5"/>
  <c r="CJ59" i="5"/>
  <c r="CJ29" i="5"/>
  <c r="CJ49" i="5"/>
  <c r="CJ25" i="5"/>
  <c r="CJ37" i="5"/>
  <c r="CJ32" i="5"/>
  <c r="CJ26" i="5"/>
  <c r="CJ16" i="5"/>
  <c r="CJ56" i="5"/>
  <c r="CJ23" i="5"/>
  <c r="CJ47" i="5"/>
  <c r="CJ31" i="5"/>
  <c r="CJ46" i="5"/>
  <c r="CJ51" i="5"/>
  <c r="CJ19" i="5"/>
  <c r="CJ55" i="5"/>
  <c r="CJ43" i="5"/>
  <c r="CJ33" i="5"/>
  <c r="CJ52" i="5"/>
  <c r="CJ36" i="5"/>
  <c r="CJ14" i="5"/>
  <c r="CJ13" i="5"/>
  <c r="CJ30" i="5"/>
  <c r="CJ21" i="5"/>
  <c r="CJ12" i="5"/>
  <c r="V74" i="5"/>
  <c r="V63" i="5"/>
  <c r="V71" i="5"/>
  <c r="V70" i="5"/>
  <c r="V62" i="5"/>
  <c r="V66" i="5"/>
  <c r="V68" i="5"/>
  <c r="V61" i="5"/>
  <c r="V76" i="5"/>
  <c r="V67" i="5"/>
  <c r="V83" i="5"/>
  <c r="V77" i="5"/>
  <c r="V65" i="5"/>
  <c r="V48" i="5"/>
  <c r="V41" i="5"/>
  <c r="V45" i="5"/>
  <c r="V11" i="5"/>
  <c r="V38" i="5"/>
  <c r="V15" i="5"/>
  <c r="V24" i="5"/>
  <c r="V34" i="5"/>
  <c r="V44" i="5"/>
  <c r="V27" i="5"/>
  <c r="V54" i="5"/>
  <c r="V57" i="5"/>
  <c r="V28" i="5"/>
  <c r="V22" i="5"/>
  <c r="V18" i="5"/>
  <c r="V42" i="5"/>
  <c r="V53" i="5"/>
  <c r="V20" i="5"/>
  <c r="V35" i="5"/>
  <c r="V39" i="5"/>
  <c r="V58" i="5"/>
  <c r="V10" i="5"/>
  <c r="V50" i="5"/>
  <c r="V59" i="5"/>
  <c r="V29" i="5"/>
  <c r="V49" i="5"/>
  <c r="V25" i="5"/>
  <c r="V37" i="5"/>
  <c r="V32" i="5"/>
  <c r="V26" i="5"/>
  <c r="V16" i="5"/>
  <c r="V56" i="5"/>
  <c r="V23" i="5"/>
  <c r="V47" i="5"/>
  <c r="V31" i="5"/>
  <c r="V46" i="5"/>
  <c r="V51" i="5"/>
  <c r="V19" i="5"/>
  <c r="V55" i="5"/>
  <c r="V43" i="5"/>
  <c r="V33" i="5"/>
  <c r="V52" i="5"/>
  <c r="V36" i="5"/>
  <c r="V14" i="5"/>
  <c r="V13" i="5"/>
  <c r="V30" i="5"/>
  <c r="V21" i="5"/>
  <c r="V12" i="5"/>
  <c r="S74" i="5"/>
  <c r="S63" i="5"/>
  <c r="S71" i="5"/>
  <c r="S70" i="5"/>
  <c r="S62" i="5"/>
  <c r="S66" i="5"/>
  <c r="S68" i="5"/>
  <c r="S61" i="5"/>
  <c r="S76" i="5"/>
  <c r="S67" i="5"/>
  <c r="S83" i="5"/>
  <c r="S77" i="5"/>
  <c r="S65" i="5"/>
  <c r="S48" i="5"/>
  <c r="S41" i="5"/>
  <c r="S45" i="5"/>
  <c r="S11" i="5"/>
  <c r="S38" i="5"/>
  <c r="S15" i="5"/>
  <c r="S24" i="5"/>
  <c r="S34" i="5"/>
  <c r="S44" i="5"/>
  <c r="S27" i="5"/>
  <c r="S54" i="5"/>
  <c r="S57" i="5"/>
  <c r="S28" i="5"/>
  <c r="S22" i="5"/>
  <c r="S18" i="5"/>
  <c r="S42" i="5"/>
  <c r="S53" i="5"/>
  <c r="S20" i="5"/>
  <c r="S35" i="5"/>
  <c r="S39" i="5"/>
  <c r="S58" i="5"/>
  <c r="S10" i="5"/>
  <c r="S50" i="5"/>
  <c r="S59" i="5"/>
  <c r="S29" i="5"/>
  <c r="S49" i="5"/>
  <c r="S25" i="5"/>
  <c r="S37" i="5"/>
  <c r="S32" i="5"/>
  <c r="S26" i="5"/>
  <c r="S16" i="5"/>
  <c r="S56" i="5"/>
  <c r="S23" i="5"/>
  <c r="S47" i="5"/>
  <c r="S31" i="5"/>
  <c r="S46" i="5"/>
  <c r="S51" i="5"/>
  <c r="S19" i="5"/>
  <c r="S55" i="5"/>
  <c r="S43" i="5"/>
  <c r="S33" i="5"/>
  <c r="S52" i="5"/>
  <c r="S36" i="5"/>
  <c r="S14" i="5"/>
  <c r="S13" i="5"/>
  <c r="S30" i="5"/>
  <c r="S21" i="5"/>
  <c r="S12" i="5"/>
  <c r="P74" i="5"/>
  <c r="P63" i="5"/>
  <c r="P71" i="5"/>
  <c r="P70" i="5"/>
  <c r="P62" i="5"/>
  <c r="P66" i="5"/>
  <c r="P68" i="5"/>
  <c r="P61" i="5"/>
  <c r="P76" i="5"/>
  <c r="P67" i="5"/>
  <c r="P83" i="5"/>
  <c r="P77" i="5"/>
  <c r="P65" i="5"/>
  <c r="P48" i="5"/>
  <c r="P41" i="5"/>
  <c r="P45" i="5"/>
  <c r="P11" i="5"/>
  <c r="P38" i="5"/>
  <c r="P15" i="5"/>
  <c r="P24" i="5"/>
  <c r="P34" i="5"/>
  <c r="P44" i="5"/>
  <c r="P27" i="5"/>
  <c r="P54" i="5"/>
  <c r="P57" i="5"/>
  <c r="P28" i="5"/>
  <c r="P22" i="5"/>
  <c r="P18" i="5"/>
  <c r="P42" i="5"/>
  <c r="P53" i="5"/>
  <c r="P20" i="5"/>
  <c r="P35" i="5"/>
  <c r="E35" i="5" s="1"/>
  <c r="P39" i="5"/>
  <c r="P58" i="5"/>
  <c r="P10" i="5"/>
  <c r="P50" i="5"/>
  <c r="P59" i="5"/>
  <c r="P29" i="5"/>
  <c r="P49" i="5"/>
  <c r="P25" i="5"/>
  <c r="P37" i="5"/>
  <c r="P32" i="5"/>
  <c r="P26" i="5"/>
  <c r="P16" i="5"/>
  <c r="P56" i="5"/>
  <c r="P23" i="5"/>
  <c r="P47" i="5"/>
  <c r="P31" i="5"/>
  <c r="P46" i="5"/>
  <c r="P51" i="5"/>
  <c r="P19" i="5"/>
  <c r="P55" i="5"/>
  <c r="P43" i="5"/>
  <c r="P33" i="5"/>
  <c r="P52" i="5"/>
  <c r="P36" i="5"/>
  <c r="P14" i="5"/>
  <c r="P13" i="5"/>
  <c r="P30" i="5"/>
  <c r="P21" i="5"/>
  <c r="P12" i="5"/>
  <c r="M74" i="5"/>
  <c r="M63" i="5"/>
  <c r="M71" i="5"/>
  <c r="M70" i="5"/>
  <c r="M62" i="5"/>
  <c r="M66" i="5"/>
  <c r="M68" i="5"/>
  <c r="M61" i="5"/>
  <c r="M76" i="5"/>
  <c r="M67" i="5"/>
  <c r="M83" i="5"/>
  <c r="M77" i="5"/>
  <c r="M65" i="5"/>
  <c r="M48" i="5"/>
  <c r="M41" i="5"/>
  <c r="M45" i="5"/>
  <c r="M11" i="5"/>
  <c r="M38" i="5"/>
  <c r="M15" i="5"/>
  <c r="M24" i="5"/>
  <c r="M34" i="5"/>
  <c r="M44" i="5"/>
  <c r="M27" i="5"/>
  <c r="M54" i="5"/>
  <c r="M57" i="5"/>
  <c r="M28" i="5"/>
  <c r="M22" i="5"/>
  <c r="M18" i="5"/>
  <c r="E18" i="5" s="1"/>
  <c r="M42" i="5"/>
  <c r="M53" i="5"/>
  <c r="M20" i="5"/>
  <c r="M35" i="5"/>
  <c r="M39" i="5"/>
  <c r="M58" i="5"/>
  <c r="M10" i="5"/>
  <c r="M50" i="5"/>
  <c r="M59" i="5"/>
  <c r="M29" i="5"/>
  <c r="M49" i="5"/>
  <c r="M25" i="5"/>
  <c r="M37" i="5"/>
  <c r="M32" i="5"/>
  <c r="E32" i="5" s="1"/>
  <c r="M26" i="5"/>
  <c r="M16" i="5"/>
  <c r="M56" i="5"/>
  <c r="M23" i="5"/>
  <c r="E23" i="5" s="1"/>
  <c r="M47" i="5"/>
  <c r="M31" i="5"/>
  <c r="M46" i="5"/>
  <c r="M51" i="5"/>
  <c r="M19" i="5"/>
  <c r="E19" i="5" s="1"/>
  <c r="M55" i="5"/>
  <c r="M43" i="5"/>
  <c r="M33" i="5"/>
  <c r="M52" i="5"/>
  <c r="M36" i="5"/>
  <c r="M14" i="5"/>
  <c r="M13" i="5"/>
  <c r="M30" i="5"/>
  <c r="M21" i="5"/>
  <c r="M12" i="5"/>
  <c r="J74" i="5"/>
  <c r="J63" i="5"/>
  <c r="J71" i="5"/>
  <c r="J70" i="5"/>
  <c r="J62" i="5"/>
  <c r="J66" i="5"/>
  <c r="J68" i="5"/>
  <c r="J61" i="5"/>
  <c r="J76" i="5"/>
  <c r="J67" i="5"/>
  <c r="J83" i="5"/>
  <c r="J77" i="5"/>
  <c r="J65" i="5"/>
  <c r="J48" i="5"/>
  <c r="J41" i="5"/>
  <c r="J45" i="5"/>
  <c r="J11" i="5"/>
  <c r="J38" i="5"/>
  <c r="J15" i="5"/>
  <c r="J24" i="5"/>
  <c r="J34" i="5"/>
  <c r="J44" i="5"/>
  <c r="J27" i="5"/>
  <c r="J54" i="5"/>
  <c r="J57" i="5"/>
  <c r="J28" i="5"/>
  <c r="J22" i="5"/>
  <c r="J18" i="5"/>
  <c r="J42" i="5"/>
  <c r="J53" i="5"/>
  <c r="J20" i="5"/>
  <c r="J35" i="5"/>
  <c r="J39" i="5"/>
  <c r="J58" i="5"/>
  <c r="J10" i="5"/>
  <c r="J50" i="5"/>
  <c r="J59" i="5"/>
  <c r="J29" i="5"/>
  <c r="J49" i="5"/>
  <c r="J25" i="5"/>
  <c r="E25" i="5" s="1"/>
  <c r="J37" i="5"/>
  <c r="J32" i="5"/>
  <c r="J26" i="5"/>
  <c r="J16" i="5"/>
  <c r="J56" i="5"/>
  <c r="J23" i="5"/>
  <c r="J47" i="5"/>
  <c r="J31" i="5"/>
  <c r="J46" i="5"/>
  <c r="J51" i="5"/>
  <c r="J19" i="5"/>
  <c r="J55" i="5"/>
  <c r="J43" i="5"/>
  <c r="J33" i="5"/>
  <c r="J52" i="5"/>
  <c r="J36" i="5"/>
  <c r="J14" i="5"/>
  <c r="J13" i="5"/>
  <c r="J30" i="5"/>
  <c r="J21" i="5"/>
  <c r="J12" i="5"/>
  <c r="FP75" i="5"/>
  <c r="FP69" i="5"/>
  <c r="FP68" i="5"/>
  <c r="FP70" i="5"/>
  <c r="FP71" i="5"/>
  <c r="FP80" i="5"/>
  <c r="FP65" i="5"/>
  <c r="FP81" i="5"/>
  <c r="FP74" i="5"/>
  <c r="FP61" i="5"/>
  <c r="FP82" i="5"/>
  <c r="FP62" i="5"/>
  <c r="FP64" i="5"/>
  <c r="FP45" i="5"/>
  <c r="FP33" i="5"/>
  <c r="FP38" i="5"/>
  <c r="FP26" i="5"/>
  <c r="FP49" i="5"/>
  <c r="FP13" i="5"/>
  <c r="FP14" i="5"/>
  <c r="FP48" i="5"/>
  <c r="FP36" i="5"/>
  <c r="FP15" i="5"/>
  <c r="FP51" i="5"/>
  <c r="FP37" i="5"/>
  <c r="FP43" i="5"/>
  <c r="FP59" i="5"/>
  <c r="FP20" i="5"/>
  <c r="FP34" i="5"/>
  <c r="FP50" i="5"/>
  <c r="FP11" i="5"/>
  <c r="FP19" i="5"/>
  <c r="FP24" i="5"/>
  <c r="FP57" i="5"/>
  <c r="FP12" i="5"/>
  <c r="FP47" i="5"/>
  <c r="FP58" i="5"/>
  <c r="FP23" i="5"/>
  <c r="FP46" i="5"/>
  <c r="FP28" i="5"/>
  <c r="FP29" i="5"/>
  <c r="FP39" i="5"/>
  <c r="FP30" i="5"/>
  <c r="FP53" i="5"/>
  <c r="FP25" i="5"/>
  <c r="FP44" i="5"/>
  <c r="FP10" i="5"/>
  <c r="FP40" i="5"/>
  <c r="FP32" i="5"/>
  <c r="FP42" i="5"/>
  <c r="FP18" i="5"/>
  <c r="FP35" i="5"/>
  <c r="FP56" i="5"/>
  <c r="FP27" i="5"/>
  <c r="FP52" i="5"/>
  <c r="FP17" i="5"/>
  <c r="FP16" i="5"/>
  <c r="FP55" i="5"/>
  <c r="FP54" i="5"/>
  <c r="FP21" i="5"/>
  <c r="FM75" i="5"/>
  <c r="FM69" i="5"/>
  <c r="FM68" i="5"/>
  <c r="FM70" i="5"/>
  <c r="FM71" i="5"/>
  <c r="FM80" i="5"/>
  <c r="FM65" i="5"/>
  <c r="FM81" i="5"/>
  <c r="FM74" i="5"/>
  <c r="FM61" i="5"/>
  <c r="FM82" i="5"/>
  <c r="FM62" i="5"/>
  <c r="FM64" i="5"/>
  <c r="FM45" i="5"/>
  <c r="FM33" i="5"/>
  <c r="FM38" i="5"/>
  <c r="FM26" i="5"/>
  <c r="FM49" i="5"/>
  <c r="FM13" i="5"/>
  <c r="FM14" i="5"/>
  <c r="FM48" i="5"/>
  <c r="FM36" i="5"/>
  <c r="FM15" i="5"/>
  <c r="FM51" i="5"/>
  <c r="FM37" i="5"/>
  <c r="E37" i="5" s="1"/>
  <c r="FM43" i="5"/>
  <c r="FM59" i="5"/>
  <c r="FM20" i="5"/>
  <c r="FM34" i="5"/>
  <c r="FM50" i="5"/>
  <c r="FM11" i="5"/>
  <c r="FM19" i="5"/>
  <c r="FM24" i="5"/>
  <c r="E24" i="5" s="1"/>
  <c r="FM57" i="5"/>
  <c r="FM12" i="5"/>
  <c r="FM47" i="5"/>
  <c r="FM58" i="5"/>
  <c r="FM23" i="5"/>
  <c r="FM46" i="5"/>
  <c r="FM31" i="5"/>
  <c r="FM28" i="5"/>
  <c r="FM29" i="5"/>
  <c r="FM39" i="5"/>
  <c r="FM30" i="5"/>
  <c r="FM53" i="5"/>
  <c r="FM25" i="5"/>
  <c r="FM44" i="5"/>
  <c r="FM10" i="5"/>
  <c r="FM40" i="5"/>
  <c r="FM32" i="5"/>
  <c r="FM42" i="5"/>
  <c r="FM18" i="5"/>
  <c r="FM35" i="5"/>
  <c r="FM56" i="5"/>
  <c r="FM27" i="5"/>
  <c r="FM52" i="5"/>
  <c r="FM17" i="5"/>
  <c r="FM16" i="5"/>
  <c r="FM55" i="5"/>
  <c r="FM54" i="5"/>
  <c r="FM21" i="5"/>
  <c r="E16" i="5" l="1"/>
  <c r="E13" i="5"/>
  <c r="E11" i="5"/>
  <c r="E14" i="5"/>
  <c r="E15" i="5"/>
  <c r="G15" i="5"/>
  <c r="F44" i="5"/>
  <c r="G63" i="5"/>
  <c r="F78" i="5"/>
  <c r="G78" i="5"/>
  <c r="F69" i="5"/>
  <c r="F64" i="5"/>
  <c r="F72" i="5"/>
  <c r="G69" i="5"/>
  <c r="F82" i="5"/>
  <c r="G72" i="5"/>
  <c r="G64" i="5"/>
  <c r="G82" i="5"/>
  <c r="G80" i="5"/>
  <c r="F80" i="5"/>
  <c r="G73" i="5"/>
  <c r="G75" i="5"/>
  <c r="F79" i="5"/>
  <c r="G79" i="5"/>
  <c r="F76" i="5"/>
  <c r="F75" i="5"/>
  <c r="F73" i="5"/>
  <c r="G76" i="5"/>
  <c r="F81" i="5"/>
  <c r="G81" i="5"/>
  <c r="G62" i="5"/>
  <c r="G49" i="5"/>
  <c r="G45" i="5"/>
  <c r="F38" i="5"/>
  <c r="G59" i="5"/>
  <c r="G37" i="5"/>
  <c r="G35" i="5"/>
  <c r="G74" i="5"/>
  <c r="F74" i="5"/>
  <c r="F57" i="5"/>
  <c r="G16" i="5"/>
  <c r="G47" i="5"/>
  <c r="G57" i="5"/>
  <c r="G28" i="5"/>
  <c r="F45" i="5"/>
  <c r="F22" i="5"/>
  <c r="G34" i="5"/>
  <c r="G61" i="5"/>
  <c r="F70" i="5"/>
  <c r="F40" i="5"/>
  <c r="F17" i="5"/>
  <c r="G38" i="5"/>
  <c r="F47" i="5"/>
  <c r="F41" i="5"/>
  <c r="F83" i="5"/>
  <c r="F71" i="5"/>
  <c r="G10" i="5"/>
  <c r="G41" i="5"/>
  <c r="G83" i="5"/>
  <c r="G71" i="5"/>
  <c r="F10" i="5"/>
  <c r="G18" i="5"/>
  <c r="G70" i="5"/>
  <c r="F61" i="5"/>
  <c r="F28" i="5"/>
  <c r="G68" i="5"/>
  <c r="G22" i="5"/>
  <c r="F35" i="5"/>
  <c r="F49" i="5"/>
  <c r="F18" i="5"/>
  <c r="F59" i="5"/>
  <c r="F53" i="5"/>
  <c r="F68" i="5"/>
  <c r="F50" i="5"/>
  <c r="F16" i="5"/>
  <c r="F37" i="5"/>
  <c r="G40" i="5"/>
  <c r="G17" i="5"/>
  <c r="F34" i="5"/>
  <c r="G53" i="5"/>
  <c r="G50" i="5"/>
  <c r="G67" i="5"/>
  <c r="F67" i="5"/>
  <c r="G65" i="5"/>
  <c r="F65" i="5"/>
  <c r="F11" i="5" l="1"/>
  <c r="F15" i="5"/>
  <c r="G11" i="5"/>
  <c r="G51" i="5"/>
  <c r="F52" i="5"/>
  <c r="G27" i="5"/>
  <c r="F27" i="5"/>
  <c r="F39" i="5"/>
  <c r="F56" i="5"/>
  <c r="G52" i="5"/>
  <c r="G56" i="5"/>
  <c r="G39" i="5"/>
  <c r="F63" i="5"/>
  <c r="G44" i="5"/>
  <c r="G12" i="5"/>
  <c r="F48" i="5"/>
  <c r="G48" i="5"/>
  <c r="G66" i="5"/>
  <c r="F66" i="5"/>
  <c r="G24" i="5"/>
  <c r="F12" i="5"/>
  <c r="F24" i="5"/>
  <c r="F51" i="5"/>
  <c r="F62" i="5"/>
  <c r="G25" i="5"/>
  <c r="F25" i="5"/>
  <c r="G31" i="5"/>
  <c r="F31" i="5"/>
  <c r="G77" i="5"/>
  <c r="F77" i="5"/>
  <c r="G20" i="5"/>
  <c r="F20" i="5"/>
  <c r="G54" i="5"/>
  <c r="F54" i="5"/>
  <c r="G43" i="5"/>
  <c r="F43" i="5"/>
  <c r="G42" i="5"/>
  <c r="F42" i="5"/>
  <c r="G33" i="5"/>
  <c r="F33" i="5"/>
  <c r="G26" i="5"/>
  <c r="F26" i="5"/>
  <c r="G58" i="5"/>
  <c r="F58" i="5"/>
  <c r="G46" i="5"/>
  <c r="F46" i="5"/>
  <c r="G36" i="5"/>
  <c r="F36" i="5"/>
  <c r="G29" i="5"/>
  <c r="F29" i="5"/>
  <c r="G19" i="5"/>
  <c r="F19" i="5"/>
  <c r="G55" i="5"/>
  <c r="F55" i="5"/>
  <c r="G32" i="5"/>
  <c r="F32" i="5"/>
  <c r="G23" i="5"/>
  <c r="F23" i="5"/>
  <c r="G14" i="5"/>
  <c r="F14" i="5"/>
  <c r="G30" i="5"/>
  <c r="F30" i="5"/>
  <c r="G13" i="5"/>
  <c r="F13" i="5"/>
  <c r="G21" i="5"/>
  <c r="F21" i="5"/>
  <c r="G86" i="5" l="1"/>
  <c r="F86" i="5"/>
</calcChain>
</file>

<file path=xl/sharedStrings.xml><?xml version="1.0" encoding="utf-8"?>
<sst xmlns="http://schemas.openxmlformats.org/spreadsheetml/2006/main" count="470" uniqueCount="192">
  <si>
    <t>Factor</t>
  </si>
  <si>
    <t>Total</t>
  </si>
  <si>
    <t>M</t>
  </si>
  <si>
    <t>W</t>
  </si>
  <si>
    <t>W winner</t>
  </si>
  <si>
    <t>M winner</t>
  </si>
  <si>
    <t>Pos</t>
  </si>
  <si>
    <t>Races</t>
  </si>
  <si>
    <t>Points</t>
  </si>
  <si>
    <t>Non</t>
  </si>
  <si>
    <t>Count</t>
  </si>
  <si>
    <t>-ing</t>
  </si>
  <si>
    <t>Tony Mills</t>
  </si>
  <si>
    <t>Mark Woodhead</t>
  </si>
  <si>
    <t>Steve Dixon</t>
  </si>
  <si>
    <t>Malcolm Coles</t>
  </si>
  <si>
    <t>Simon Vallance</t>
  </si>
  <si>
    <t>Mick Loftus</t>
  </si>
  <si>
    <t>Sarah Smith</t>
  </si>
  <si>
    <t>Eirik Stangnes</t>
  </si>
  <si>
    <t>Ian Sanderson</t>
  </si>
  <si>
    <t>Paul Smith</t>
  </si>
  <si>
    <t>Clive Bandy</t>
  </si>
  <si>
    <t>Steve Webb</t>
  </si>
  <si>
    <t>Cat</t>
  </si>
  <si>
    <t>Run</t>
  </si>
  <si>
    <t>Kim Spence</t>
  </si>
  <si>
    <t>Darryl Hibberd</t>
  </si>
  <si>
    <t>Ronan Loftus</t>
  </si>
  <si>
    <t>AM</t>
  </si>
  <si>
    <t>Jon Pownall</t>
  </si>
  <si>
    <t>Paul Fotherby</t>
  </si>
  <si>
    <t>Anthony Fryer</t>
  </si>
  <si>
    <t>Tim Straughan</t>
  </si>
  <si>
    <t>Sean Cook</t>
  </si>
  <si>
    <t>Alun Davies</t>
  </si>
  <si>
    <t>Graham Ford</t>
  </si>
  <si>
    <t>Josie Rothera</t>
  </si>
  <si>
    <t>Aileen Loftus</t>
  </si>
  <si>
    <t>y</t>
  </si>
  <si>
    <t>John Batchelor</t>
  </si>
  <si>
    <t>Katherine O'Mahony</t>
  </si>
  <si>
    <t>Holly Button</t>
  </si>
  <si>
    <t>Amanda Spencer</t>
  </si>
  <si>
    <t>Dave Middlemas</t>
  </si>
  <si>
    <t>Keith Brewster</t>
  </si>
  <si>
    <t>Andrew Bennett</t>
  </si>
  <si>
    <t>Vernon Long</t>
  </si>
  <si>
    <t>Chloe Hudson</t>
  </si>
  <si>
    <t>Richard Irvine</t>
  </si>
  <si>
    <t>Lisa Jones</t>
  </si>
  <si>
    <t>Jenny Hall</t>
  </si>
  <si>
    <t>Alison Campbell</t>
  </si>
  <si>
    <t>Dan Price</t>
  </si>
  <si>
    <t>Samantha Harris</t>
  </si>
  <si>
    <t>John Hussey</t>
  </si>
  <si>
    <t>Mark Farrell</t>
  </si>
  <si>
    <t>Alan Hutchinson</t>
  </si>
  <si>
    <t>Pascale Fotherby</t>
  </si>
  <si>
    <t>Joe Hanney</t>
  </si>
  <si>
    <t>Jonathan Young</t>
  </si>
  <si>
    <t>Tom Van Rossum</t>
  </si>
  <si>
    <t>Andy Mace</t>
  </si>
  <si>
    <t>Graham Pawley</t>
  </si>
  <si>
    <t>Dan Grant</t>
  </si>
  <si>
    <t>Tom Venning</t>
  </si>
  <si>
    <t>Richard Adcock</t>
  </si>
  <si>
    <t>Mike Furby</t>
  </si>
  <si>
    <t>Bethany Lovell</t>
  </si>
  <si>
    <t>Dinesh Kaulgud</t>
  </si>
  <si>
    <t>Mats Vermeeren</t>
  </si>
  <si>
    <t>Jack</t>
  </si>
  <si>
    <t>Bloor</t>
  </si>
  <si>
    <t>BS</t>
  </si>
  <si>
    <t>AS</t>
  </si>
  <si>
    <t>Borrowdale</t>
  </si>
  <si>
    <t>Dick</t>
  </si>
  <si>
    <t>BM</t>
  </si>
  <si>
    <t>AL</t>
  </si>
  <si>
    <t>Otley</t>
  </si>
  <si>
    <t>Chevin</t>
  </si>
  <si>
    <t>Heidi Siddle</t>
  </si>
  <si>
    <t>Rachel Bentley</t>
  </si>
  <si>
    <t>Skyline</t>
  </si>
  <si>
    <t>Rob Bumstead</t>
  </si>
  <si>
    <t>VALLEY STRIDERS FELL CHAMPIONSHIP 2022</t>
  </si>
  <si>
    <t>Trigger</t>
  </si>
  <si>
    <t>Edale</t>
  </si>
  <si>
    <t>Ilkley</t>
  </si>
  <si>
    <t>Moor</t>
  </si>
  <si>
    <t>Heptonstall</t>
  </si>
  <si>
    <t>BL</t>
  </si>
  <si>
    <t>Sarah Shanks</t>
  </si>
  <si>
    <t>Three</t>
  </si>
  <si>
    <t>Peaks</t>
  </si>
  <si>
    <t xml:space="preserve">Lower </t>
  </si>
  <si>
    <t>Wharfedale</t>
  </si>
  <si>
    <t>Trail Half</t>
  </si>
  <si>
    <t>Liz Adams</t>
  </si>
  <si>
    <t>Hudson's</t>
  </si>
  <si>
    <t>Jon Jackson</t>
  </si>
  <si>
    <t>Trail</t>
  </si>
  <si>
    <t>CM</t>
  </si>
  <si>
    <t>Paul Grave</t>
  </si>
  <si>
    <t>Steph Gledhill</t>
  </si>
  <si>
    <t>Bronwen Van Rossum</t>
  </si>
  <si>
    <t>Michael Robins</t>
  </si>
  <si>
    <t>CS</t>
  </si>
  <si>
    <t>That's So</t>
  </si>
  <si>
    <t>Hebden Bridge</t>
  </si>
  <si>
    <t>Buckden</t>
  </si>
  <si>
    <t>Pike</t>
  </si>
  <si>
    <t>n</t>
  </si>
  <si>
    <t>Beamsley</t>
  </si>
  <si>
    <t>Beacon</t>
  </si>
  <si>
    <t>About Chevin</t>
  </si>
  <si>
    <t>We Need To Talk</t>
  </si>
  <si>
    <t>Eldwick</t>
  </si>
  <si>
    <t>Gala</t>
  </si>
  <si>
    <t>Danefield</t>
  </si>
  <si>
    <t>Relay</t>
  </si>
  <si>
    <t>James Tarran</t>
  </si>
  <si>
    <t>James Slater</t>
  </si>
  <si>
    <t xml:space="preserve">Buttermere </t>
  </si>
  <si>
    <t>Horseshoe</t>
  </si>
  <si>
    <t>Baildon</t>
  </si>
  <si>
    <t>Canter</t>
  </si>
  <si>
    <t xml:space="preserve">CWR </t>
  </si>
  <si>
    <t>Leg 3</t>
  </si>
  <si>
    <t>Tosh Akhtar</t>
  </si>
  <si>
    <t>CWR</t>
  </si>
  <si>
    <t>Leg 1</t>
  </si>
  <si>
    <t>Leg 2</t>
  </si>
  <si>
    <t>Leg 4</t>
  </si>
  <si>
    <t>Leg 5</t>
  </si>
  <si>
    <t>Ingleborough</t>
  </si>
  <si>
    <t>Old Crown</t>
  </si>
  <si>
    <t>Round</t>
  </si>
  <si>
    <t>Holme</t>
  </si>
  <si>
    <t>Moss</t>
  </si>
  <si>
    <t>Bessy</t>
  </si>
  <si>
    <t>Boot</t>
  </si>
  <si>
    <t>Round Hill</t>
  </si>
  <si>
    <t>Crow Hill</t>
  </si>
  <si>
    <t>Reverse</t>
  </si>
  <si>
    <t>Bradwell</t>
  </si>
  <si>
    <t>Short</t>
  </si>
  <si>
    <t>Burnsall</t>
  </si>
  <si>
    <t>Halton</t>
  </si>
  <si>
    <t>Gill</t>
  </si>
  <si>
    <t>Steel</t>
  </si>
  <si>
    <t>Fell</t>
  </si>
  <si>
    <t>Incline</t>
  </si>
  <si>
    <t>SHORT RACES</t>
  </si>
  <si>
    <t>MEDIUM RACES</t>
  </si>
  <si>
    <t>LONG RACES</t>
  </si>
  <si>
    <t>Rombalds</t>
  </si>
  <si>
    <t>Romp</t>
  </si>
  <si>
    <t>Vicky Grace</t>
  </si>
  <si>
    <t>FRA Relay</t>
  </si>
  <si>
    <t>Withins</t>
  </si>
  <si>
    <t xml:space="preserve">Langdale </t>
  </si>
  <si>
    <t>Justin Vogler</t>
  </si>
  <si>
    <t>Yorkshireman</t>
  </si>
  <si>
    <t>Half</t>
  </si>
  <si>
    <t>Full</t>
  </si>
  <si>
    <t>CL</t>
  </si>
  <si>
    <t>Soyland</t>
  </si>
  <si>
    <t>Leg1</t>
  </si>
  <si>
    <t>Wasdale</t>
  </si>
  <si>
    <t>Haworth</t>
  </si>
  <si>
    <t>Hobble</t>
  </si>
  <si>
    <t>Wadsworth</t>
  </si>
  <si>
    <t>Half Trog</t>
  </si>
  <si>
    <t>Elio</t>
  </si>
  <si>
    <t>Ridge</t>
  </si>
  <si>
    <t>Shepherds</t>
  </si>
  <si>
    <t>Dunnerdale</t>
  </si>
  <si>
    <t>Litton Birks</t>
  </si>
  <si>
    <t>Loop</t>
  </si>
  <si>
    <t>Cop</t>
  </si>
  <si>
    <t>Hill</t>
  </si>
  <si>
    <t>Rebecca Whalley</t>
  </si>
  <si>
    <t>Georgia Baynes</t>
  </si>
  <si>
    <t>Harriers v</t>
  </si>
  <si>
    <t>Cyclists</t>
  </si>
  <si>
    <t>Gavin Taylor</t>
  </si>
  <si>
    <t>Tour of</t>
  </si>
  <si>
    <t>Pendle</t>
  </si>
  <si>
    <t>Stanbury</t>
  </si>
  <si>
    <t>Splash</t>
  </si>
  <si>
    <t>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</si>
</sst>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0.0;\-"/>
  </numFmts>
  <fonts count="6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2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46" fontId="3" fillId="0" borderId="0" xfId="0" applyNumberFormat="1" applyFont="1" applyBorder="1" applyAlignment="1">
      <alignment horizontal="right"/>
    </xf>
    <xf numFmtId="46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inden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indent="1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 indent="1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right" indent="1"/>
    </xf>
    <xf numFmtId="0" fontId="3" fillId="0" borderId="4" xfId="0" applyFont="1" applyBorder="1"/>
    <xf numFmtId="46" fontId="3" fillId="0" borderId="3" xfId="0" applyNumberFormat="1" applyFont="1" applyBorder="1" applyAlignment="1">
      <alignment horizontal="center"/>
    </xf>
    <xf numFmtId="46" fontId="3" fillId="0" borderId="0" xfId="0" applyNumberFormat="1" applyFont="1" applyBorder="1" applyAlignment="1">
      <alignment horizontal="right" indent="1"/>
    </xf>
    <xf numFmtId="46" fontId="3" fillId="0" borderId="0" xfId="0" applyNumberFormat="1" applyFont="1" applyBorder="1"/>
    <xf numFmtId="46" fontId="3" fillId="0" borderId="0" xfId="0" applyNumberFormat="1" applyFont="1"/>
    <xf numFmtId="46" fontId="3" fillId="0" borderId="4" xfId="0" applyNumberFormat="1" applyFont="1" applyBorder="1"/>
    <xf numFmtId="164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4" fontId="3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right" indent="1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6" fontId="4" fillId="0" borderId="0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F86"/>
  <sheetViews>
    <sheetView tabSelected="1" zoomScale="75" workbookViewId="0">
      <pane xSplit="8" ySplit="8" topLeftCell="I9" activePane="bottomRight" state="frozen"/>
      <selection pane="topRight" activeCell="I1" sqref="I1"/>
      <selection pane="bottomLeft" activeCell="A9" sqref="A9"/>
      <selection pane="bottomRight" activeCell="O96" sqref="O96"/>
    </sheetView>
  </sheetViews>
  <sheetFormatPr defaultRowHeight="12.75" x14ac:dyDescent="0.2"/>
  <cols>
    <col min="1" max="1" width="1.5703125" style="18" customWidth="1"/>
    <col min="2" max="2" width="5.140625" style="20" customWidth="1"/>
    <col min="3" max="3" width="7.140625" style="17" customWidth="1"/>
    <col min="4" max="4" width="20.28515625" style="18" customWidth="1"/>
    <col min="5" max="5" width="10.7109375" style="18" customWidth="1"/>
    <col min="6" max="8" width="7.5703125" style="18" customWidth="1"/>
    <col min="9" max="9" width="7.85546875" style="20" customWidth="1"/>
    <col min="10" max="10" width="5.28515625" style="20" customWidth="1"/>
    <col min="11" max="11" width="1.7109375" style="20" customWidth="1"/>
    <col min="12" max="12" width="7.7109375" style="20" customWidth="1"/>
    <col min="13" max="13" width="7.42578125" style="20" customWidth="1"/>
    <col min="14" max="14" width="1.85546875" style="19" customWidth="1"/>
    <col min="15" max="15" width="8" style="19" customWidth="1"/>
    <col min="16" max="16" width="8.140625" style="18" customWidth="1"/>
    <col min="17" max="17" width="1.85546875" style="18" customWidth="1"/>
    <col min="18" max="18" width="9.140625" style="18"/>
    <col min="19" max="19" width="5.28515625" style="18" customWidth="1"/>
    <col min="20" max="20" width="2.28515625" style="18" customWidth="1"/>
    <col min="21" max="21" width="9.140625" style="18" customWidth="1"/>
    <col min="22" max="22" width="5.28515625" style="18" customWidth="1"/>
    <col min="23" max="23" width="2.28515625" style="18" customWidth="1"/>
    <col min="24" max="24" width="8.140625" style="18" customWidth="1"/>
    <col min="25" max="25" width="7.85546875" style="18" customWidth="1"/>
    <col min="26" max="26" width="1.85546875" style="18" customWidth="1"/>
    <col min="27" max="27" width="8.140625" style="18" customWidth="1"/>
    <col min="28" max="28" width="7.85546875" style="18" customWidth="1"/>
    <col min="29" max="29" width="1.85546875" style="18" customWidth="1"/>
    <col min="30" max="30" width="8.140625" style="18" customWidth="1"/>
    <col min="31" max="31" width="7.85546875" style="18" customWidth="1"/>
    <col min="32" max="32" width="1.85546875" style="18" customWidth="1"/>
    <col min="33" max="33" width="8.140625" style="18" customWidth="1"/>
    <col min="34" max="34" width="7.85546875" style="18" customWidth="1"/>
    <col min="35" max="35" width="1.85546875" style="18" customWidth="1"/>
    <col min="36" max="36" width="8.140625" style="18" customWidth="1"/>
    <col min="37" max="37" width="7.85546875" style="18" customWidth="1"/>
    <col min="38" max="38" width="1.85546875" style="18" customWidth="1"/>
    <col min="39" max="39" width="8.140625" style="18" customWidth="1"/>
    <col min="40" max="40" width="7.85546875" style="18" customWidth="1"/>
    <col min="41" max="41" width="1.85546875" style="18" customWidth="1"/>
    <col min="42" max="42" width="8.140625" style="18" customWidth="1"/>
    <col min="43" max="43" width="7.85546875" style="18" customWidth="1"/>
    <col min="44" max="44" width="1.85546875" style="18" customWidth="1"/>
    <col min="45" max="45" width="8.140625" style="18" customWidth="1"/>
    <col min="46" max="46" width="7.85546875" style="18" customWidth="1"/>
    <col min="47" max="47" width="1.85546875" style="18" customWidth="1"/>
    <col min="48" max="49" width="9.140625" style="18" customWidth="1"/>
    <col min="50" max="50" width="1.85546875" style="18" customWidth="1"/>
    <col min="51" max="51" width="8.140625" style="18" customWidth="1"/>
    <col min="52" max="52" width="7.85546875" style="18" customWidth="1"/>
    <col min="53" max="53" width="1.85546875" style="18" customWidth="1"/>
    <col min="54" max="54" width="8.140625" style="18" customWidth="1"/>
    <col min="55" max="55" width="7.85546875" style="18" customWidth="1"/>
    <col min="56" max="56" width="1.85546875" style="18" customWidth="1"/>
    <col min="57" max="57" width="8.140625" style="18" customWidth="1"/>
    <col min="58" max="58" width="7.85546875" style="18" customWidth="1"/>
    <col min="59" max="59" width="1.85546875" style="18" customWidth="1"/>
    <col min="60" max="60" width="8.140625" style="18" customWidth="1"/>
    <col min="61" max="61" width="7.85546875" style="18" customWidth="1"/>
    <col min="62" max="62" width="2.85546875" style="18" customWidth="1"/>
    <col min="63" max="64" width="8.140625" style="18" customWidth="1"/>
    <col min="65" max="65" width="1.85546875" style="18" customWidth="1"/>
    <col min="66" max="67" width="8.140625" style="18" customWidth="1"/>
    <col min="68" max="68" width="1.85546875" style="18" customWidth="1"/>
    <col min="69" max="70" width="8.140625" style="18" customWidth="1"/>
    <col min="71" max="71" width="1.85546875" style="18" customWidth="1"/>
    <col min="72" max="73" width="9.140625" style="18" customWidth="1"/>
    <col min="74" max="74" width="1.85546875" style="18" customWidth="1"/>
    <col min="75" max="76" width="9.140625" style="18" customWidth="1"/>
    <col min="77" max="77" width="1.85546875" style="18" customWidth="1"/>
    <col min="78" max="79" width="9.140625" style="18" customWidth="1"/>
    <col min="80" max="80" width="1.85546875" style="18" customWidth="1"/>
    <col min="81" max="82" width="9.140625" style="18" customWidth="1"/>
    <col min="83" max="83" width="2.28515625" style="18" customWidth="1"/>
    <col min="84" max="85" width="9.140625" style="18" customWidth="1"/>
    <col min="86" max="86" width="1.85546875" style="18" customWidth="1"/>
    <col min="87" max="87" width="8.140625" style="18" customWidth="1"/>
    <col min="88" max="88" width="7.85546875" style="18" customWidth="1"/>
    <col min="89" max="89" width="1.85546875" style="18" customWidth="1"/>
    <col min="90" max="90" width="9.140625" style="18"/>
    <col min="91" max="91" width="7.7109375" style="18" customWidth="1"/>
    <col min="92" max="92" width="2.42578125" style="18" customWidth="1"/>
    <col min="93" max="93" width="9.140625" style="18"/>
    <col min="94" max="94" width="7.7109375" style="18" customWidth="1"/>
    <col min="95" max="95" width="2.42578125" style="18" customWidth="1"/>
    <col min="96" max="96" width="9.140625" style="18"/>
    <col min="97" max="97" width="7.7109375" style="18" customWidth="1"/>
    <col min="98" max="98" width="2.42578125" style="18" customWidth="1"/>
    <col min="99" max="99" width="9.140625" style="18"/>
    <col min="100" max="100" width="7.7109375" style="18" customWidth="1"/>
    <col min="101" max="101" width="2.42578125" style="18" customWidth="1"/>
    <col min="102" max="102" width="9.140625" style="18"/>
    <col min="103" max="103" width="7.7109375" style="18" customWidth="1"/>
    <col min="104" max="104" width="2.42578125" style="18" customWidth="1"/>
    <col min="105" max="105" width="9.140625" style="18"/>
    <col min="106" max="106" width="7.7109375" style="18" customWidth="1"/>
    <col min="107" max="107" width="2.42578125" style="18" customWidth="1"/>
    <col min="108" max="108" width="9.140625" style="18"/>
    <col min="109" max="109" width="7.7109375" style="18" customWidth="1"/>
    <col min="110" max="110" width="2.42578125" style="18" customWidth="1"/>
    <col min="111" max="111" width="9.140625" style="18"/>
    <col min="112" max="112" width="7.7109375" style="18" customWidth="1"/>
    <col min="113" max="113" width="2.42578125" style="18" customWidth="1"/>
    <col min="114" max="115" width="9.140625" style="18" customWidth="1"/>
    <col min="116" max="116" width="2.42578125" style="18" customWidth="1"/>
    <col min="117" max="118" width="9.140625" style="18" customWidth="1"/>
    <col min="119" max="119" width="2.42578125" style="18" customWidth="1"/>
    <col min="120" max="120" width="9.140625" style="18" customWidth="1"/>
    <col min="121" max="121" width="7.7109375" style="18" customWidth="1"/>
    <col min="122" max="122" width="2.42578125" style="18" customWidth="1"/>
    <col min="123" max="123" width="9.140625" style="18" customWidth="1"/>
    <col min="124" max="124" width="7.7109375" style="18" customWidth="1"/>
    <col min="125" max="125" width="2.42578125" style="18" customWidth="1"/>
    <col min="126" max="126" width="9.140625" style="18" customWidth="1"/>
    <col min="127" max="127" width="7.7109375" style="18" customWidth="1"/>
    <col min="128" max="128" width="2.42578125" style="18" customWidth="1"/>
    <col min="129" max="130" width="9.140625" style="18" customWidth="1"/>
    <col min="131" max="131" width="3" style="18" customWidth="1"/>
    <col min="132" max="133" width="9.140625" style="18" customWidth="1"/>
    <col min="134" max="134" width="3" style="18" customWidth="1"/>
    <col min="135" max="136" width="9.140625" style="18" customWidth="1"/>
    <col min="137" max="137" width="2.42578125" style="18" customWidth="1"/>
    <col min="138" max="138" width="9.140625" style="18" customWidth="1"/>
    <col min="139" max="139" width="7.7109375" style="18" customWidth="1"/>
    <col min="140" max="140" width="2.42578125" style="18" customWidth="1"/>
    <col min="141" max="141" width="9.140625" style="18"/>
    <col min="142" max="142" width="7.7109375" style="18" customWidth="1"/>
    <col min="143" max="143" width="2.42578125" style="18" customWidth="1"/>
    <col min="144" max="144" width="9.140625" style="18"/>
    <col min="145" max="145" width="7.7109375" style="18" customWidth="1"/>
    <col min="146" max="146" width="2.42578125" style="18" customWidth="1"/>
    <col min="147" max="147" width="9" style="18" customWidth="1"/>
    <col min="148" max="148" width="9.140625" style="18"/>
    <col min="149" max="149" width="2" style="18" customWidth="1"/>
    <col min="150" max="150" width="9.28515625" style="18" customWidth="1"/>
    <col min="151" max="151" width="9.140625" style="18"/>
    <col min="152" max="152" width="2" style="18" customWidth="1"/>
    <col min="153" max="154" width="9.140625" style="18"/>
    <col min="155" max="155" width="2.7109375" style="18" customWidth="1"/>
    <col min="156" max="157" width="9.140625" style="18" customWidth="1"/>
    <col min="158" max="158" width="2.7109375" style="18" customWidth="1"/>
    <col min="159" max="160" width="9.140625" style="18" customWidth="1"/>
    <col min="161" max="161" width="2.7109375" style="18" customWidth="1"/>
    <col min="162" max="163" width="9.140625" style="18" customWidth="1"/>
    <col min="164" max="164" width="2.7109375" style="18" customWidth="1"/>
    <col min="165" max="166" width="9.140625" style="18" customWidth="1"/>
    <col min="167" max="167" width="3.28515625" style="18" customWidth="1"/>
    <col min="168" max="168" width="7.85546875" style="20" customWidth="1"/>
    <col min="169" max="169" width="6" style="20" customWidth="1"/>
    <col min="170" max="170" width="1.7109375" style="20" customWidth="1"/>
    <col min="171" max="171" width="10.5703125" style="20" customWidth="1"/>
    <col min="172" max="172" width="7.7109375" style="20" customWidth="1"/>
    <col min="173" max="173" width="1.7109375" style="20" customWidth="1"/>
    <col min="174" max="175" width="9.140625" style="18" customWidth="1"/>
    <col min="176" max="176" width="2.7109375" style="18" customWidth="1"/>
    <col min="177" max="178" width="9.140625" style="18" customWidth="1"/>
    <col min="179" max="179" width="2.7109375" style="18" customWidth="1"/>
    <col min="180" max="181" width="9.140625" style="18" customWidth="1"/>
    <col min="182" max="182" width="2.7109375" style="18" customWidth="1"/>
    <col min="183" max="184" width="9.140625" style="18" customWidth="1"/>
    <col min="185" max="185" width="3.42578125" style="18" customWidth="1"/>
    <col min="186" max="16384" width="9.140625" style="18"/>
  </cols>
  <sheetData>
    <row r="1" spans="2:188" ht="18" x14ac:dyDescent="0.25">
      <c r="B1" s="1" t="s">
        <v>85</v>
      </c>
    </row>
    <row r="2" spans="2:188" ht="18" customHeight="1" thickBot="1" x14ac:dyDescent="0.25">
      <c r="I2" s="47" t="s">
        <v>153</v>
      </c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9"/>
      <c r="CL2" s="47" t="s">
        <v>154</v>
      </c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9"/>
      <c r="EK2" s="47" t="s">
        <v>155</v>
      </c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9"/>
      <c r="GD2" s="21"/>
      <c r="GE2" s="21"/>
      <c r="GF2" s="21"/>
    </row>
    <row r="3" spans="2:188" s="16" customFormat="1" x14ac:dyDescent="0.2">
      <c r="B3" s="22"/>
      <c r="C3" s="23"/>
      <c r="D3" s="5"/>
      <c r="E3" s="5"/>
      <c r="F3" s="4" t="s">
        <v>10</v>
      </c>
      <c r="G3" s="4" t="s">
        <v>9</v>
      </c>
      <c r="H3" s="4" t="s">
        <v>24</v>
      </c>
      <c r="I3" s="5" t="s">
        <v>88</v>
      </c>
      <c r="J3" s="5"/>
      <c r="K3" s="5"/>
      <c r="L3" s="5" t="s">
        <v>71</v>
      </c>
      <c r="M3" s="5"/>
      <c r="N3" s="5"/>
      <c r="O3" s="5" t="s">
        <v>79</v>
      </c>
      <c r="P3" s="5"/>
      <c r="Q3" s="5"/>
      <c r="R3" s="5" t="s">
        <v>108</v>
      </c>
      <c r="S3" s="5"/>
      <c r="T3" s="5"/>
      <c r="U3" s="5" t="s">
        <v>110</v>
      </c>
      <c r="V3" s="5"/>
      <c r="W3" s="5"/>
      <c r="X3" s="5" t="s">
        <v>113</v>
      </c>
      <c r="Y3" s="5"/>
      <c r="Z3" s="5"/>
      <c r="AA3" s="5" t="s">
        <v>117</v>
      </c>
      <c r="AB3" s="5"/>
      <c r="AC3" s="5"/>
      <c r="AD3" s="5" t="s">
        <v>119</v>
      </c>
      <c r="AE3" s="5"/>
      <c r="AF3" s="5"/>
      <c r="AG3" s="5" t="s">
        <v>125</v>
      </c>
      <c r="AH3" s="5"/>
      <c r="AI3" s="5"/>
      <c r="AJ3" s="5" t="s">
        <v>127</v>
      </c>
      <c r="AK3" s="5"/>
      <c r="AL3" s="5"/>
      <c r="AM3" s="5" t="s">
        <v>113</v>
      </c>
      <c r="AN3" s="5"/>
      <c r="AO3" s="5"/>
      <c r="AP3" s="5" t="s">
        <v>140</v>
      </c>
      <c r="AQ3" s="5"/>
      <c r="AR3" s="5"/>
      <c r="AS3" s="5" t="s">
        <v>143</v>
      </c>
      <c r="AT3" s="5"/>
      <c r="AU3" s="5"/>
      <c r="AV3" s="5" t="s">
        <v>90</v>
      </c>
      <c r="AW3" s="5"/>
      <c r="AX3" s="5"/>
      <c r="AY3" s="5" t="s">
        <v>145</v>
      </c>
      <c r="AZ3" s="5"/>
      <c r="BA3" s="5"/>
      <c r="BB3" s="5" t="s">
        <v>147</v>
      </c>
      <c r="BC3" s="5"/>
      <c r="BD3" s="5"/>
      <c r="BE3" s="5" t="s">
        <v>148</v>
      </c>
      <c r="BF3" s="5"/>
      <c r="BG3" s="5"/>
      <c r="BH3" s="5" t="s">
        <v>150</v>
      </c>
      <c r="BI3" s="5"/>
      <c r="BJ3" s="5"/>
      <c r="BK3" s="5" t="s">
        <v>159</v>
      </c>
      <c r="BL3" s="5"/>
      <c r="BM3" s="5"/>
      <c r="BN3" s="5" t="s">
        <v>159</v>
      </c>
      <c r="BO3" s="5"/>
      <c r="BP3" s="5"/>
      <c r="BQ3" s="5" t="s">
        <v>169</v>
      </c>
      <c r="BR3" s="5"/>
      <c r="BS3" s="5"/>
      <c r="BT3" s="5" t="s">
        <v>180</v>
      </c>
      <c r="BU3" s="5"/>
      <c r="BV3" s="5"/>
      <c r="BW3" s="5" t="s">
        <v>176</v>
      </c>
      <c r="BX3" s="5"/>
      <c r="BY3" s="5"/>
      <c r="BZ3" s="5" t="s">
        <v>177</v>
      </c>
      <c r="CA3" s="5"/>
      <c r="CB3" s="5"/>
      <c r="CC3" s="5" t="s">
        <v>184</v>
      </c>
      <c r="CD3" s="5"/>
      <c r="CE3" s="5"/>
      <c r="CF3" s="5" t="s">
        <v>178</v>
      </c>
      <c r="CG3" s="5"/>
      <c r="CH3" s="5"/>
      <c r="CI3" s="5" t="s">
        <v>88</v>
      </c>
      <c r="CJ3" s="5"/>
      <c r="CK3" s="5"/>
      <c r="CL3" s="5" t="s">
        <v>95</v>
      </c>
      <c r="CM3" s="5"/>
      <c r="CN3" s="5"/>
      <c r="CO3" s="5" t="s">
        <v>76</v>
      </c>
      <c r="CP3" s="5"/>
      <c r="CQ3" s="5"/>
      <c r="CR3" s="5" t="s">
        <v>88</v>
      </c>
      <c r="CS3" s="5"/>
      <c r="CT3" s="5"/>
      <c r="CU3" s="5" t="s">
        <v>116</v>
      </c>
      <c r="CV3" s="5"/>
      <c r="CW3" s="5"/>
      <c r="CX3" s="5" t="s">
        <v>130</v>
      </c>
      <c r="CY3" s="5"/>
      <c r="CZ3" s="5"/>
      <c r="DA3" s="5" t="s">
        <v>127</v>
      </c>
      <c r="DB3" s="5"/>
      <c r="DC3" s="5"/>
      <c r="DD3" s="5" t="s">
        <v>127</v>
      </c>
      <c r="DE3" s="5"/>
      <c r="DF3" s="5"/>
      <c r="DG3" s="5" t="s">
        <v>130</v>
      </c>
      <c r="DH3" s="5"/>
      <c r="DI3" s="5"/>
      <c r="DJ3" s="5" t="s">
        <v>135</v>
      </c>
      <c r="DK3" s="5"/>
      <c r="DL3" s="5"/>
      <c r="DM3" s="5" t="s">
        <v>142</v>
      </c>
      <c r="DN3" s="5"/>
      <c r="DO3" s="5"/>
      <c r="DP3" s="5" t="s">
        <v>156</v>
      </c>
      <c r="DQ3" s="5"/>
      <c r="DR3" s="5"/>
      <c r="DS3" s="5" t="s">
        <v>159</v>
      </c>
      <c r="DT3" s="5"/>
      <c r="DU3" s="5"/>
      <c r="DV3" s="5" t="s">
        <v>159</v>
      </c>
      <c r="DW3" s="5"/>
      <c r="DX3" s="5"/>
      <c r="DY3" s="5" t="s">
        <v>172</v>
      </c>
      <c r="DZ3" s="5"/>
      <c r="EA3" s="5"/>
      <c r="EB3" s="5" t="s">
        <v>189</v>
      </c>
      <c r="EC3" s="5"/>
      <c r="ED3" s="5"/>
      <c r="EE3" s="5" t="s">
        <v>174</v>
      </c>
      <c r="EF3" s="5"/>
      <c r="EG3" s="5"/>
      <c r="EH3" s="5" t="s">
        <v>160</v>
      </c>
      <c r="EI3" s="5"/>
      <c r="EJ3" s="5"/>
      <c r="EK3" s="5" t="s">
        <v>86</v>
      </c>
      <c r="EL3" s="5"/>
      <c r="EM3" s="5"/>
      <c r="EN3" s="5" t="s">
        <v>87</v>
      </c>
      <c r="EO3" s="5"/>
      <c r="EP3" s="5"/>
      <c r="EQ3" s="5" t="s">
        <v>90</v>
      </c>
      <c r="ER3" s="5"/>
      <c r="ES3" s="5"/>
      <c r="ET3" s="5" t="s">
        <v>93</v>
      </c>
      <c r="EU3" s="5"/>
      <c r="EV3" s="5"/>
      <c r="EW3" s="5" t="s">
        <v>96</v>
      </c>
      <c r="EX3" s="5"/>
      <c r="EY3" s="5"/>
      <c r="EZ3" s="5" t="s">
        <v>123</v>
      </c>
      <c r="FA3" s="5"/>
      <c r="FB3" s="5"/>
      <c r="FC3" s="5" t="s">
        <v>136</v>
      </c>
      <c r="FD3" s="5"/>
      <c r="FE3" s="5"/>
      <c r="FF3" s="5" t="s">
        <v>138</v>
      </c>
      <c r="FG3" s="5"/>
      <c r="FH3" s="5"/>
      <c r="FI3" s="5" t="s">
        <v>75</v>
      </c>
      <c r="FJ3" s="5"/>
      <c r="FK3" s="5"/>
      <c r="FL3" s="5" t="s">
        <v>161</v>
      </c>
      <c r="FM3" s="5"/>
      <c r="FN3" s="5"/>
      <c r="FO3" s="5" t="s">
        <v>163</v>
      </c>
      <c r="FP3" s="5"/>
      <c r="FQ3" s="5"/>
      <c r="FR3" s="5" t="s">
        <v>163</v>
      </c>
      <c r="FS3" s="5"/>
      <c r="FT3" s="5"/>
      <c r="FU3" s="5" t="s">
        <v>187</v>
      </c>
      <c r="FV3" s="5"/>
      <c r="FW3" s="5"/>
      <c r="FX3" s="5" t="s">
        <v>167</v>
      </c>
      <c r="FY3" s="5"/>
      <c r="FZ3" s="5"/>
      <c r="GA3" s="5" t="s">
        <v>170</v>
      </c>
      <c r="GC3" s="24"/>
    </row>
    <row r="4" spans="2:188" s="16" customFormat="1" x14ac:dyDescent="0.2">
      <c r="B4" s="25"/>
      <c r="C4" s="26"/>
      <c r="D4" s="7"/>
      <c r="E4" s="2" t="s">
        <v>1</v>
      </c>
      <c r="F4" s="3" t="s">
        <v>11</v>
      </c>
      <c r="G4" s="2" t="s">
        <v>10</v>
      </c>
      <c r="H4" s="2" t="s">
        <v>25</v>
      </c>
      <c r="I4" s="7" t="s">
        <v>89</v>
      </c>
      <c r="J4" s="7"/>
      <c r="K4" s="7"/>
      <c r="L4" s="7" t="s">
        <v>72</v>
      </c>
      <c r="M4" s="7"/>
      <c r="N4" s="7"/>
      <c r="O4" s="7" t="s">
        <v>80</v>
      </c>
      <c r="P4" s="7"/>
      <c r="Q4" s="7"/>
      <c r="R4" s="7" t="s">
        <v>109</v>
      </c>
      <c r="S4" s="7"/>
      <c r="T4" s="7"/>
      <c r="U4" s="7" t="s">
        <v>111</v>
      </c>
      <c r="V4" s="7"/>
      <c r="W4" s="7"/>
      <c r="X4" s="7" t="s">
        <v>114</v>
      </c>
      <c r="Y4" s="7"/>
      <c r="Z4" s="7"/>
      <c r="AA4" s="7" t="s">
        <v>118</v>
      </c>
      <c r="AB4" s="7"/>
      <c r="AC4" s="7"/>
      <c r="AD4" s="7" t="s">
        <v>120</v>
      </c>
      <c r="AE4" s="7"/>
      <c r="AF4" s="7"/>
      <c r="AG4" s="7" t="s">
        <v>126</v>
      </c>
      <c r="AH4" s="7"/>
      <c r="AI4" s="7"/>
      <c r="AJ4" s="7" t="s">
        <v>128</v>
      </c>
      <c r="AK4" s="7"/>
      <c r="AL4" s="7"/>
      <c r="AM4" s="7" t="s">
        <v>114</v>
      </c>
      <c r="AN4" s="7"/>
      <c r="AO4" s="7"/>
      <c r="AP4" s="7" t="s">
        <v>141</v>
      </c>
      <c r="AQ4" s="7"/>
      <c r="AR4" s="7"/>
      <c r="AS4" s="7" t="s">
        <v>144</v>
      </c>
      <c r="AT4" s="7"/>
      <c r="AU4" s="7"/>
      <c r="AV4" s="7" t="s">
        <v>191</v>
      </c>
      <c r="AW4" s="7"/>
      <c r="AX4" s="7"/>
      <c r="AY4" s="7" t="s">
        <v>146</v>
      </c>
      <c r="AZ4" s="7"/>
      <c r="BA4" s="7"/>
      <c r="BB4" s="7"/>
      <c r="BC4" s="7"/>
      <c r="BD4" s="7"/>
      <c r="BE4" s="7" t="s">
        <v>149</v>
      </c>
      <c r="BF4" s="7"/>
      <c r="BG4" s="7"/>
      <c r="BH4" s="7" t="s">
        <v>151</v>
      </c>
      <c r="BI4" s="7"/>
      <c r="BJ4" s="7"/>
      <c r="BK4" s="7" t="s">
        <v>168</v>
      </c>
      <c r="BL4" s="7"/>
      <c r="BM4" s="7"/>
      <c r="BN4" s="7" t="s">
        <v>133</v>
      </c>
      <c r="BO4" s="7"/>
      <c r="BP4" s="7"/>
      <c r="BQ4" s="7"/>
      <c r="BR4" s="7"/>
      <c r="BS4" s="7"/>
      <c r="BT4" s="7" t="s">
        <v>181</v>
      </c>
      <c r="BU4" s="7"/>
      <c r="BV4" s="7"/>
      <c r="BW4" s="7" t="s">
        <v>83</v>
      </c>
      <c r="BX4" s="7"/>
      <c r="BY4" s="7"/>
      <c r="BZ4" s="7"/>
      <c r="CA4" s="7"/>
      <c r="CB4" s="7"/>
      <c r="CC4" s="7" t="s">
        <v>185</v>
      </c>
      <c r="CD4" s="7"/>
      <c r="CE4" s="7"/>
      <c r="CF4" s="7" t="s">
        <v>179</v>
      </c>
      <c r="CG4" s="7"/>
      <c r="CH4" s="7"/>
      <c r="CI4" s="7" t="s">
        <v>152</v>
      </c>
      <c r="CJ4" s="7"/>
      <c r="CK4" s="7"/>
      <c r="CL4" s="7" t="s">
        <v>75</v>
      </c>
      <c r="CM4" s="7"/>
      <c r="CN4" s="7"/>
      <c r="CO4" s="7" t="s">
        <v>99</v>
      </c>
      <c r="CP4" s="7"/>
      <c r="CQ4" s="7"/>
      <c r="CR4" s="7" t="s">
        <v>101</v>
      </c>
      <c r="CS4" s="7"/>
      <c r="CT4" s="7"/>
      <c r="CU4" s="7" t="s">
        <v>115</v>
      </c>
      <c r="CV4" s="7"/>
      <c r="CW4" s="7"/>
      <c r="CX4" s="7" t="s">
        <v>131</v>
      </c>
      <c r="CY4" s="7"/>
      <c r="CZ4" s="7"/>
      <c r="DA4" s="7" t="s">
        <v>132</v>
      </c>
      <c r="DB4" s="7"/>
      <c r="DC4" s="7"/>
      <c r="DD4" s="7" t="s">
        <v>133</v>
      </c>
      <c r="DE4" s="7"/>
      <c r="DF4" s="7"/>
      <c r="DG4" s="7" t="s">
        <v>134</v>
      </c>
      <c r="DH4" s="7"/>
      <c r="DI4" s="7"/>
      <c r="DJ4" s="7"/>
      <c r="DK4" s="7"/>
      <c r="DL4" s="7"/>
      <c r="DM4" s="7"/>
      <c r="DN4" s="7"/>
      <c r="DO4" s="7"/>
      <c r="DP4" s="7" t="s">
        <v>157</v>
      </c>
      <c r="DQ4" s="7"/>
      <c r="DR4" s="7"/>
      <c r="DS4" s="7" t="s">
        <v>132</v>
      </c>
      <c r="DT4" s="7"/>
      <c r="DU4" s="7"/>
      <c r="DV4" s="7" t="s">
        <v>128</v>
      </c>
      <c r="DW4" s="7"/>
      <c r="DX4" s="7"/>
      <c r="DY4" s="7" t="s">
        <v>173</v>
      </c>
      <c r="DZ4" s="7"/>
      <c r="EA4" s="7"/>
      <c r="EB4" s="7" t="s">
        <v>190</v>
      </c>
      <c r="EC4" s="7"/>
      <c r="ED4" s="7"/>
      <c r="EE4" s="7" t="s">
        <v>175</v>
      </c>
      <c r="EF4" s="7"/>
      <c r="EG4" s="7"/>
      <c r="EH4" s="7" t="s">
        <v>83</v>
      </c>
      <c r="EI4" s="7"/>
      <c r="EJ4" s="7"/>
      <c r="EK4" s="7"/>
      <c r="EL4" s="7"/>
      <c r="EM4" s="7"/>
      <c r="EN4" s="7" t="s">
        <v>83</v>
      </c>
      <c r="EO4" s="7"/>
      <c r="EP4" s="7"/>
      <c r="EQ4" s="7"/>
      <c r="ER4" s="7"/>
      <c r="ES4" s="7"/>
      <c r="ET4" s="7" t="s">
        <v>94</v>
      </c>
      <c r="EU4" s="7"/>
      <c r="EV4" s="7"/>
      <c r="EW4" s="7" t="s">
        <v>97</v>
      </c>
      <c r="EX4" s="7"/>
      <c r="EY4" s="7"/>
      <c r="EZ4" s="7" t="s">
        <v>124</v>
      </c>
      <c r="FA4" s="7"/>
      <c r="FB4" s="7"/>
      <c r="FC4" s="7" t="s">
        <v>137</v>
      </c>
      <c r="FD4" s="7"/>
      <c r="FE4" s="7"/>
      <c r="FF4" s="7" t="s">
        <v>139</v>
      </c>
      <c r="FG4" s="7"/>
      <c r="FH4" s="7"/>
      <c r="FI4" s="7"/>
      <c r="FJ4" s="7"/>
      <c r="FK4" s="7"/>
      <c r="FL4" s="7" t="s">
        <v>124</v>
      </c>
      <c r="FM4" s="7"/>
      <c r="FN4" s="7"/>
      <c r="FO4" s="7" t="s">
        <v>164</v>
      </c>
      <c r="FP4" s="7"/>
      <c r="FQ4" s="7"/>
      <c r="FR4" s="7" t="s">
        <v>165</v>
      </c>
      <c r="FS4" s="7"/>
      <c r="FT4" s="7"/>
      <c r="FU4" s="7" t="s">
        <v>188</v>
      </c>
      <c r="FV4" s="7"/>
      <c r="FW4" s="7"/>
      <c r="FX4" s="7" t="s">
        <v>89</v>
      </c>
      <c r="FY4" s="7"/>
      <c r="FZ4" s="7"/>
      <c r="GA4" s="7" t="s">
        <v>171</v>
      </c>
      <c r="GC4" s="27"/>
    </row>
    <row r="5" spans="2:188" x14ac:dyDescent="0.2">
      <c r="B5" s="28"/>
      <c r="C5" s="29"/>
      <c r="D5" s="9"/>
      <c r="E5" s="2" t="s">
        <v>8</v>
      </c>
      <c r="F5" s="2" t="s">
        <v>7</v>
      </c>
      <c r="G5" s="3" t="s">
        <v>11</v>
      </c>
      <c r="H5" s="3"/>
      <c r="I5" s="6" t="s">
        <v>74</v>
      </c>
      <c r="J5" s="6"/>
      <c r="K5" s="6"/>
      <c r="L5" s="6" t="s">
        <v>73</v>
      </c>
      <c r="M5" s="6"/>
      <c r="N5" s="6"/>
      <c r="O5" s="6" t="s">
        <v>107</v>
      </c>
      <c r="P5" s="6"/>
      <c r="Q5" s="6"/>
      <c r="R5" s="6" t="s">
        <v>73</v>
      </c>
      <c r="S5" s="6"/>
      <c r="T5" s="6"/>
      <c r="U5" s="6" t="s">
        <v>74</v>
      </c>
      <c r="V5" s="6"/>
      <c r="W5" s="6"/>
      <c r="X5" s="6" t="s">
        <v>73</v>
      </c>
      <c r="Y5" s="6"/>
      <c r="Z5" s="6"/>
      <c r="AA5" s="6" t="s">
        <v>73</v>
      </c>
      <c r="AB5" s="6"/>
      <c r="AC5" s="6"/>
      <c r="AD5" s="6" t="s">
        <v>73</v>
      </c>
      <c r="AE5" s="6"/>
      <c r="AF5" s="6"/>
      <c r="AG5" s="6" t="s">
        <v>73</v>
      </c>
      <c r="AH5" s="6"/>
      <c r="AI5" s="6"/>
      <c r="AJ5" s="6" t="s">
        <v>73</v>
      </c>
      <c r="AK5" s="6"/>
      <c r="AL5" s="6"/>
      <c r="AM5" s="6" t="s">
        <v>73</v>
      </c>
      <c r="AN5" s="6"/>
      <c r="AO5" s="6"/>
      <c r="AP5" s="6" t="s">
        <v>74</v>
      </c>
      <c r="AQ5" s="6"/>
      <c r="AR5" s="6"/>
      <c r="AS5" s="6" t="s">
        <v>73</v>
      </c>
      <c r="AT5" s="6"/>
      <c r="AU5" s="6"/>
      <c r="AV5" s="6" t="s">
        <v>74</v>
      </c>
      <c r="AW5" s="6"/>
      <c r="AX5" s="6"/>
      <c r="AY5" s="6" t="s">
        <v>74</v>
      </c>
      <c r="AZ5" s="6"/>
      <c r="BA5" s="6"/>
      <c r="BB5" s="6" t="s">
        <v>74</v>
      </c>
      <c r="BC5" s="6"/>
      <c r="BD5" s="6"/>
      <c r="BE5" s="6" t="s">
        <v>74</v>
      </c>
      <c r="BF5" s="6"/>
      <c r="BG5" s="6"/>
      <c r="BH5" s="6" t="s">
        <v>74</v>
      </c>
      <c r="BI5" s="6"/>
      <c r="BJ5" s="6"/>
      <c r="BK5" s="6" t="s">
        <v>74</v>
      </c>
      <c r="BL5" s="6"/>
      <c r="BM5" s="6"/>
      <c r="BN5" s="6" t="s">
        <v>74</v>
      </c>
      <c r="BO5" s="6"/>
      <c r="BP5" s="6"/>
      <c r="BQ5" s="6" t="s">
        <v>74</v>
      </c>
      <c r="BR5" s="6"/>
      <c r="BS5" s="6"/>
      <c r="BT5" s="6" t="s">
        <v>107</v>
      </c>
      <c r="BU5" s="6"/>
      <c r="BV5" s="6"/>
      <c r="BW5" s="6" t="s">
        <v>73</v>
      </c>
      <c r="BX5" s="6"/>
      <c r="BY5" s="6"/>
      <c r="BZ5" s="6" t="s">
        <v>74</v>
      </c>
      <c r="CA5" s="6"/>
      <c r="CB5" s="6"/>
      <c r="CC5" s="6" t="s">
        <v>73</v>
      </c>
      <c r="CD5" s="6"/>
      <c r="CE5" s="6"/>
      <c r="CF5" s="6" t="s">
        <v>73</v>
      </c>
      <c r="CG5" s="6"/>
      <c r="CH5" s="6"/>
      <c r="CI5" s="6" t="s">
        <v>107</v>
      </c>
      <c r="CJ5" s="6"/>
      <c r="CK5" s="6"/>
      <c r="CL5" s="6" t="s">
        <v>29</v>
      </c>
      <c r="CM5" s="6"/>
      <c r="CN5" s="6"/>
      <c r="CO5" s="6" t="s">
        <v>77</v>
      </c>
      <c r="CP5" s="6"/>
      <c r="CQ5" s="6"/>
      <c r="CR5" s="6" t="s">
        <v>102</v>
      </c>
      <c r="CS5" s="6"/>
      <c r="CT5" s="6"/>
      <c r="CU5" s="6" t="s">
        <v>77</v>
      </c>
      <c r="CV5" s="6"/>
      <c r="CW5" s="6"/>
      <c r="CX5" s="6" t="s">
        <v>77</v>
      </c>
      <c r="CY5" s="6"/>
      <c r="CZ5" s="6"/>
      <c r="DA5" s="6" t="s">
        <v>77</v>
      </c>
      <c r="DB5" s="6"/>
      <c r="DC5" s="6"/>
      <c r="DD5" s="6" t="s">
        <v>77</v>
      </c>
      <c r="DE5" s="6"/>
      <c r="DF5" s="6"/>
      <c r="DG5" s="6" t="s">
        <v>77</v>
      </c>
      <c r="DH5" s="6"/>
      <c r="DI5" s="6"/>
      <c r="DJ5" s="6" t="s">
        <v>29</v>
      </c>
      <c r="DK5" s="6"/>
      <c r="DL5" s="6"/>
      <c r="DM5" s="6" t="s">
        <v>102</v>
      </c>
      <c r="DN5" s="6"/>
      <c r="DO5" s="6"/>
      <c r="DP5" s="6" t="s">
        <v>77</v>
      </c>
      <c r="DQ5" s="6"/>
      <c r="DR5" s="6"/>
      <c r="DS5" s="6" t="s">
        <v>29</v>
      </c>
      <c r="DT5" s="6"/>
      <c r="DU5" s="6"/>
      <c r="DV5" s="6" t="s">
        <v>29</v>
      </c>
      <c r="DW5" s="6"/>
      <c r="DX5" s="6"/>
      <c r="DY5" s="6" t="s">
        <v>77</v>
      </c>
      <c r="DZ5" s="6"/>
      <c r="EA5" s="6"/>
      <c r="EB5" s="6" t="s">
        <v>77</v>
      </c>
      <c r="EC5" s="6"/>
      <c r="ED5" s="6"/>
      <c r="EE5" s="6" t="s">
        <v>29</v>
      </c>
      <c r="EF5" s="6"/>
      <c r="EG5" s="6"/>
      <c r="EH5" s="6" t="s">
        <v>77</v>
      </c>
      <c r="EI5" s="6"/>
      <c r="EJ5" s="6"/>
      <c r="EK5" s="6" t="s">
        <v>78</v>
      </c>
      <c r="EL5" s="6"/>
      <c r="EM5" s="6"/>
      <c r="EN5" s="6" t="s">
        <v>78</v>
      </c>
      <c r="EO5" s="6"/>
      <c r="EP5" s="6"/>
      <c r="EQ5" s="6" t="s">
        <v>91</v>
      </c>
      <c r="ER5" s="6"/>
      <c r="ES5" s="6"/>
      <c r="ET5" s="6" t="s">
        <v>78</v>
      </c>
      <c r="EU5" s="6"/>
      <c r="EV5" s="6"/>
      <c r="EW5" s="6" t="s">
        <v>91</v>
      </c>
      <c r="EX5" s="6"/>
      <c r="EY5" s="6"/>
      <c r="EZ5" s="6" t="s">
        <v>78</v>
      </c>
      <c r="FA5" s="6"/>
      <c r="FB5" s="6"/>
      <c r="FC5" s="6" t="s">
        <v>78</v>
      </c>
      <c r="FD5" s="6"/>
      <c r="FE5" s="6"/>
      <c r="FF5" s="6" t="s">
        <v>78</v>
      </c>
      <c r="FG5" s="6"/>
      <c r="FH5" s="6"/>
      <c r="FI5" s="6" t="s">
        <v>78</v>
      </c>
      <c r="FJ5" s="6"/>
      <c r="FK5" s="6"/>
      <c r="FL5" s="6" t="s">
        <v>78</v>
      </c>
      <c r="FM5" s="6"/>
      <c r="FN5" s="6"/>
      <c r="FO5" s="6" t="s">
        <v>91</v>
      </c>
      <c r="FP5" s="6"/>
      <c r="FQ5" s="6"/>
      <c r="FR5" s="6" t="s">
        <v>166</v>
      </c>
      <c r="FS5" s="6"/>
      <c r="FT5" s="6"/>
      <c r="FU5" s="6" t="s">
        <v>78</v>
      </c>
      <c r="FV5" s="6"/>
      <c r="FW5" s="6"/>
      <c r="FX5" s="6" t="s">
        <v>166</v>
      </c>
      <c r="FY5" s="6"/>
      <c r="FZ5" s="6"/>
      <c r="GA5" s="6" t="s">
        <v>91</v>
      </c>
      <c r="GC5" s="30"/>
    </row>
    <row r="6" spans="2:188" s="34" customFormat="1" x14ac:dyDescent="0.2">
      <c r="B6" s="31"/>
      <c r="C6" s="32"/>
      <c r="D6" s="33" t="s">
        <v>5</v>
      </c>
      <c r="E6" s="13"/>
      <c r="I6" s="14">
        <v>2.630787037037037E-2</v>
      </c>
      <c r="J6" s="14"/>
      <c r="K6" s="14"/>
      <c r="L6" s="14">
        <v>2.78125E-2</v>
      </c>
      <c r="M6" s="14"/>
      <c r="N6" s="14"/>
      <c r="O6" s="14">
        <v>1.1979166666666666E-2</v>
      </c>
      <c r="P6" s="14"/>
      <c r="Q6" s="14"/>
      <c r="R6" s="14">
        <v>3.2025462962962964E-2</v>
      </c>
      <c r="S6" s="14"/>
      <c r="T6" s="14"/>
      <c r="U6" s="14">
        <v>2.1284722222222222E-2</v>
      </c>
      <c r="V6" s="14"/>
      <c r="W6" s="14"/>
      <c r="X6" s="14">
        <v>2.3587962962962963E-2</v>
      </c>
      <c r="Y6" s="14"/>
      <c r="Z6" s="14"/>
      <c r="AA6" s="14">
        <v>1.3113425925925926E-2</v>
      </c>
      <c r="AB6" s="14"/>
      <c r="AC6" s="14"/>
      <c r="AD6" s="14">
        <v>1.1597222222222222E-2</v>
      </c>
      <c r="AE6" s="14"/>
      <c r="AF6" s="14"/>
      <c r="AG6" s="14">
        <v>1.3263888888888889E-2</v>
      </c>
      <c r="AH6" s="14"/>
      <c r="AI6" s="14"/>
      <c r="AJ6" s="14">
        <v>2.6712962962962966E-2</v>
      </c>
      <c r="AK6" s="14"/>
      <c r="AL6" s="14"/>
      <c r="AM6" s="14">
        <v>2.3587962962962963E-2</v>
      </c>
      <c r="AN6" s="14"/>
      <c r="AO6" s="14"/>
      <c r="AP6" s="14">
        <v>2.480324074074074E-2</v>
      </c>
      <c r="AQ6" s="14"/>
      <c r="AR6" s="14"/>
      <c r="AS6" s="14">
        <v>1.9988425925925927E-2</v>
      </c>
      <c r="AT6" s="14"/>
      <c r="AU6" s="14"/>
      <c r="AV6" s="14">
        <v>3.3877314814814811E-2</v>
      </c>
      <c r="AW6" s="14"/>
      <c r="AX6" s="14"/>
      <c r="AY6" s="14">
        <v>2.5115740740740741E-2</v>
      </c>
      <c r="AZ6" s="14"/>
      <c r="BA6" s="14"/>
      <c r="BB6" s="14">
        <v>1.0092592592592592E-2</v>
      </c>
      <c r="BC6" s="14"/>
      <c r="BD6" s="14"/>
      <c r="BE6" s="14">
        <v>1.2152777777777778E-2</v>
      </c>
      <c r="BF6" s="14"/>
      <c r="BG6" s="14"/>
      <c r="BH6" s="14">
        <v>1.525462962962963E-2</v>
      </c>
      <c r="BI6" s="14"/>
      <c r="BJ6" s="14"/>
      <c r="BK6" s="14">
        <v>2.3472222222222217E-2</v>
      </c>
      <c r="BL6" s="14"/>
      <c r="BM6" s="14"/>
      <c r="BN6" s="14">
        <v>2.3206018518518515E-2</v>
      </c>
      <c r="BO6" s="14"/>
      <c r="BP6" s="14"/>
      <c r="BQ6" s="14">
        <v>2.6574074074074073E-2</v>
      </c>
      <c r="BR6" s="14"/>
      <c r="BS6" s="14"/>
      <c r="BT6" s="14">
        <v>2.6782407407407408E-2</v>
      </c>
      <c r="BU6" s="14"/>
      <c r="BV6" s="14"/>
      <c r="BW6" s="14">
        <v>3.0231481481481481E-2</v>
      </c>
      <c r="BX6" s="14"/>
      <c r="BY6" s="14"/>
      <c r="BZ6" s="14">
        <v>2.7569444444444448E-2</v>
      </c>
      <c r="CA6" s="14"/>
      <c r="CB6" s="14"/>
      <c r="CC6" s="14">
        <v>2.4525462962962968E-2</v>
      </c>
      <c r="CD6" s="14"/>
      <c r="CE6" s="14"/>
      <c r="CF6" s="14">
        <v>2.7175925925925926E-2</v>
      </c>
      <c r="CG6" s="14"/>
      <c r="CH6" s="14"/>
      <c r="CI6" s="14">
        <v>5.3240740740740748E-3</v>
      </c>
      <c r="CJ6" s="14"/>
      <c r="CK6" s="14"/>
      <c r="CL6" s="14">
        <v>6.7916666666666667E-2</v>
      </c>
      <c r="CM6" s="14"/>
      <c r="CN6" s="14"/>
      <c r="CO6" s="14">
        <v>2.9386574074074075E-2</v>
      </c>
      <c r="CP6" s="14"/>
      <c r="CQ6" s="14"/>
      <c r="CR6" s="14">
        <v>2.7465277777777772E-2</v>
      </c>
      <c r="CS6" s="14"/>
      <c r="CT6" s="14"/>
      <c r="CU6" s="14">
        <v>5.1805555555555556E-2</v>
      </c>
      <c r="CV6" s="14"/>
      <c r="CW6" s="14"/>
      <c r="CX6" s="14">
        <v>4.9328703703703701E-2</v>
      </c>
      <c r="CY6" s="14"/>
      <c r="CZ6" s="14"/>
      <c r="DA6" s="14">
        <v>4.1423611111111112E-2</v>
      </c>
      <c r="DB6" s="14"/>
      <c r="DC6" s="14"/>
      <c r="DD6" s="14">
        <v>4.5648148148148153E-2</v>
      </c>
      <c r="DE6" s="14"/>
      <c r="DF6" s="14"/>
      <c r="DG6" s="14">
        <v>3.7476851851851851E-2</v>
      </c>
      <c r="DH6" s="14"/>
      <c r="DI6" s="14"/>
      <c r="DJ6" s="14">
        <v>3.4872685185185187E-2</v>
      </c>
      <c r="DK6" s="14"/>
      <c r="DL6" s="14"/>
      <c r="DM6" s="14">
        <v>3.9594907407407405E-2</v>
      </c>
      <c r="DN6" s="14"/>
      <c r="DO6" s="14"/>
      <c r="DP6" s="14">
        <v>3.5104166666666665E-2</v>
      </c>
      <c r="DQ6" s="14"/>
      <c r="DR6" s="14"/>
      <c r="DS6" s="14">
        <v>4.6226851851851852E-2</v>
      </c>
      <c r="DT6" s="14"/>
      <c r="DU6" s="14"/>
      <c r="DV6" s="14">
        <v>4.2604166666666665E-2</v>
      </c>
      <c r="DW6" s="14"/>
      <c r="DX6" s="14"/>
      <c r="DY6" s="14">
        <v>4.7071759259259265E-2</v>
      </c>
      <c r="DZ6" s="14"/>
      <c r="EA6" s="14"/>
      <c r="EB6" s="14">
        <v>3.3287037037037039E-2</v>
      </c>
      <c r="EC6" s="14"/>
      <c r="ED6" s="14"/>
      <c r="EE6" s="14">
        <v>5.1458333333333328E-2</v>
      </c>
      <c r="EF6" s="14"/>
      <c r="EG6" s="14"/>
      <c r="EH6" s="14">
        <v>2.960648148148148E-2</v>
      </c>
      <c r="EI6" s="14"/>
      <c r="EJ6" s="14"/>
      <c r="EK6" s="14">
        <v>0.15337962962962962</v>
      </c>
      <c r="EL6" s="14"/>
      <c r="EM6" s="14"/>
      <c r="EN6" s="14">
        <v>0.11108796296296297</v>
      </c>
      <c r="EO6" s="14"/>
      <c r="EP6" s="14"/>
      <c r="EQ6" s="14">
        <v>7.4976851851851864E-2</v>
      </c>
      <c r="ER6" s="14"/>
      <c r="ES6" s="14"/>
      <c r="ET6" s="14">
        <v>0.12192129629629629</v>
      </c>
      <c r="EU6" s="14"/>
      <c r="EV6" s="14"/>
      <c r="EW6" s="14">
        <v>5.7743055555555554E-2</v>
      </c>
      <c r="EX6" s="14"/>
      <c r="EY6" s="14"/>
      <c r="EZ6" s="14">
        <v>0.1665972222222222</v>
      </c>
      <c r="FA6" s="14"/>
      <c r="FB6" s="14"/>
      <c r="FC6" s="14">
        <v>0.13837962962962963</v>
      </c>
      <c r="FD6" s="14"/>
      <c r="FE6" s="14"/>
      <c r="FF6" s="14">
        <v>0.11510416666666667</v>
      </c>
      <c r="FG6" s="14"/>
      <c r="FH6" s="14"/>
      <c r="FI6" s="14">
        <v>0.12409722222222223</v>
      </c>
      <c r="FJ6" s="14"/>
      <c r="FK6" s="14"/>
      <c r="FL6" s="14">
        <v>8.4930555555555551E-2</v>
      </c>
      <c r="FM6" s="14"/>
      <c r="FN6" s="14"/>
      <c r="FO6" s="14">
        <v>7.3576388888888886E-2</v>
      </c>
      <c r="FP6" s="14"/>
      <c r="FQ6" s="14"/>
      <c r="FR6" s="14">
        <v>0.13746527777777778</v>
      </c>
      <c r="FS6" s="14"/>
      <c r="FT6" s="14"/>
      <c r="FU6" s="14">
        <v>9.8368055555555556E-2</v>
      </c>
      <c r="FV6" s="14"/>
      <c r="FW6" s="14"/>
      <c r="FX6" s="14">
        <v>6.3865740740740737E-2</v>
      </c>
      <c r="FY6" s="14"/>
      <c r="FZ6" s="14"/>
      <c r="GA6" s="14">
        <v>0.17317129629629632</v>
      </c>
      <c r="GC6" s="35"/>
    </row>
    <row r="7" spans="2:188" s="34" customFormat="1" x14ac:dyDescent="0.2">
      <c r="B7" s="31"/>
      <c r="C7" s="32"/>
      <c r="D7" s="33" t="s">
        <v>4</v>
      </c>
      <c r="E7" s="13"/>
      <c r="F7" s="13"/>
      <c r="G7" s="33"/>
      <c r="H7" s="33"/>
      <c r="I7" s="14">
        <v>2.9722222222222219E-2</v>
      </c>
      <c r="J7" s="14"/>
      <c r="K7" s="14"/>
      <c r="L7" s="14">
        <v>3.2094907407407412E-2</v>
      </c>
      <c r="M7" s="14"/>
      <c r="N7" s="14"/>
      <c r="O7" s="14">
        <v>1.3819444444444445E-2</v>
      </c>
      <c r="P7" s="14"/>
      <c r="Q7" s="14"/>
      <c r="R7" s="14">
        <v>3.9293981481481485E-2</v>
      </c>
      <c r="S7" s="14"/>
      <c r="T7" s="14"/>
      <c r="U7" s="14">
        <v>2.5821759259259256E-2</v>
      </c>
      <c r="V7" s="14"/>
      <c r="W7" s="14"/>
      <c r="X7" s="14">
        <v>2.7824074074074074E-2</v>
      </c>
      <c r="Y7" s="14"/>
      <c r="Z7" s="14"/>
      <c r="AA7" s="14">
        <v>1.3587962962962963E-2</v>
      </c>
      <c r="AB7" s="14"/>
      <c r="AC7" s="14"/>
      <c r="AD7" s="14">
        <v>1.4236111111111111E-2</v>
      </c>
      <c r="AE7" s="14"/>
      <c r="AF7" s="14"/>
      <c r="AG7" s="14">
        <v>1.7395833333333336E-2</v>
      </c>
      <c r="AH7" s="14"/>
      <c r="AI7" s="14"/>
      <c r="AJ7" s="14">
        <v>3.335648148148148E-2</v>
      </c>
      <c r="AK7" s="14"/>
      <c r="AL7" s="14"/>
      <c r="AM7" s="14">
        <v>2.7824074074074074E-2</v>
      </c>
      <c r="AN7" s="14"/>
      <c r="AO7" s="14"/>
      <c r="AP7" s="14">
        <v>3.2881944444444443E-2</v>
      </c>
      <c r="AQ7" s="14"/>
      <c r="AR7" s="14"/>
      <c r="AS7" s="14">
        <v>2.9502314814814815E-2</v>
      </c>
      <c r="AT7" s="14"/>
      <c r="AU7" s="14"/>
      <c r="AV7" s="14">
        <v>4.1597222222222223E-2</v>
      </c>
      <c r="AW7" s="14"/>
      <c r="AX7" s="14"/>
      <c r="AY7" s="14">
        <v>2.8715277777777781E-2</v>
      </c>
      <c r="AZ7" s="14"/>
      <c r="BA7" s="14"/>
      <c r="BB7" s="14">
        <v>1.2604166666666666E-2</v>
      </c>
      <c r="BC7" s="14"/>
      <c r="BD7" s="14"/>
      <c r="BE7" s="14">
        <v>1.4849537037037036E-2</v>
      </c>
      <c r="BF7" s="14"/>
      <c r="BG7" s="14"/>
      <c r="BH7" s="14">
        <v>2.0520833333333332E-2</v>
      </c>
      <c r="BI7" s="14"/>
      <c r="BJ7" s="14"/>
      <c r="BK7" s="14">
        <v>2.7581018518518519E-2</v>
      </c>
      <c r="BL7" s="14"/>
      <c r="BM7" s="14"/>
      <c r="BN7" s="14">
        <v>2.6631944444444444E-2</v>
      </c>
      <c r="BO7" s="14"/>
      <c r="BP7" s="14"/>
      <c r="BQ7" s="14">
        <v>3.0312499999999996E-2</v>
      </c>
      <c r="BR7" s="14"/>
      <c r="BS7" s="14"/>
      <c r="BT7" s="14">
        <v>3.1620370370370368E-2</v>
      </c>
      <c r="BU7" s="14"/>
      <c r="BV7" s="14"/>
      <c r="BW7" s="14">
        <v>3.7939814814814815E-2</v>
      </c>
      <c r="BX7" s="14"/>
      <c r="BY7" s="14"/>
      <c r="BZ7" s="14">
        <v>3.170138888888889E-2</v>
      </c>
      <c r="CA7" s="14"/>
      <c r="CB7" s="14"/>
      <c r="CC7" s="14">
        <v>3.0902777777777779E-2</v>
      </c>
      <c r="CD7" s="14"/>
      <c r="CE7" s="14"/>
      <c r="CF7" s="14">
        <v>2.7175925925925926E-2</v>
      </c>
      <c r="CG7" s="14"/>
      <c r="CH7" s="14"/>
      <c r="CI7" s="14">
        <v>6.5624999999999998E-3</v>
      </c>
      <c r="CJ7" s="14"/>
      <c r="CK7" s="14"/>
      <c r="CL7" s="14">
        <v>7.9224537037037038E-2</v>
      </c>
      <c r="CM7" s="14"/>
      <c r="CN7" s="14"/>
      <c r="CO7" s="14">
        <v>3.7164351851851851E-2</v>
      </c>
      <c r="CP7" s="14"/>
      <c r="CQ7" s="14"/>
      <c r="CR7" s="14">
        <v>3.3680555555555554E-2</v>
      </c>
      <c r="CS7" s="14"/>
      <c r="CT7" s="14"/>
      <c r="CU7" s="14">
        <v>5.6296296296296296E-2</v>
      </c>
      <c r="CV7" s="14"/>
      <c r="CW7" s="14"/>
      <c r="CX7" s="14">
        <v>6.6018518518518518E-2</v>
      </c>
      <c r="CY7" s="14"/>
      <c r="CZ7" s="14"/>
      <c r="DA7" s="14">
        <v>4.8449074074074082E-2</v>
      </c>
      <c r="DB7" s="14"/>
      <c r="DC7" s="14"/>
      <c r="DD7" s="14"/>
      <c r="DE7" s="14"/>
      <c r="DF7" s="14"/>
      <c r="DG7" s="14">
        <v>4.8935185185185186E-2</v>
      </c>
      <c r="DH7" s="14"/>
      <c r="DI7" s="14"/>
      <c r="DJ7" s="14">
        <v>3.951388888888889E-2</v>
      </c>
      <c r="DK7" s="14"/>
      <c r="DL7" s="14"/>
      <c r="DM7" s="14">
        <v>4.4606481481481476E-2</v>
      </c>
      <c r="DN7" s="14"/>
      <c r="DO7" s="14"/>
      <c r="DP7" s="14">
        <v>5.3391203703703705E-2</v>
      </c>
      <c r="DQ7" s="14"/>
      <c r="DR7" s="14"/>
      <c r="DS7" s="14">
        <v>5.1064814814814813E-2</v>
      </c>
      <c r="DT7" s="14"/>
      <c r="DU7" s="14"/>
      <c r="DV7" s="14">
        <v>5.2523148148148145E-2</v>
      </c>
      <c r="DW7" s="14"/>
      <c r="DX7" s="14"/>
      <c r="DY7" s="14">
        <v>6.5543981481481481E-2</v>
      </c>
      <c r="DZ7" s="14"/>
      <c r="EA7" s="14"/>
      <c r="EB7" s="14">
        <v>3.695601851851852E-2</v>
      </c>
      <c r="EC7" s="14"/>
      <c r="ED7" s="14"/>
      <c r="EE7" s="14">
        <v>5.9861111111111108E-2</v>
      </c>
      <c r="EF7" s="14"/>
      <c r="EG7" s="14"/>
      <c r="EH7" s="14">
        <v>3.4328703703703702E-2</v>
      </c>
      <c r="EI7" s="14"/>
      <c r="EJ7" s="14"/>
      <c r="EK7" s="14">
        <v>0.16744212962962965</v>
      </c>
      <c r="EL7" s="14"/>
      <c r="EM7" s="14"/>
      <c r="EN7" s="14">
        <v>0.13336805555555556</v>
      </c>
      <c r="EO7" s="14"/>
      <c r="EP7" s="14"/>
      <c r="EQ7" s="14">
        <v>9.7928240740740746E-2</v>
      </c>
      <c r="ER7" s="14"/>
      <c r="ES7" s="14"/>
      <c r="ET7" s="14">
        <v>0.14121527777777779</v>
      </c>
      <c r="EU7" s="14"/>
      <c r="EV7" s="14"/>
      <c r="EW7" s="14">
        <v>6.805555555555555E-2</v>
      </c>
      <c r="EX7" s="14"/>
      <c r="EY7" s="14"/>
      <c r="EZ7" s="14">
        <v>0.21608796296296295</v>
      </c>
      <c r="FA7" s="14"/>
      <c r="FB7" s="14"/>
      <c r="FC7" s="14">
        <v>0.15804398148148149</v>
      </c>
      <c r="FD7" s="14"/>
      <c r="FE7" s="14"/>
      <c r="FF7" s="14">
        <v>0.13746527777777778</v>
      </c>
      <c r="FG7" s="14"/>
      <c r="FH7" s="14"/>
      <c r="FI7" s="14">
        <v>0.15837962962962962</v>
      </c>
      <c r="FJ7" s="14"/>
      <c r="FK7" s="14"/>
      <c r="FL7" s="14">
        <v>0.10045138888888888</v>
      </c>
      <c r="FM7" s="14"/>
      <c r="FN7" s="14"/>
      <c r="FO7" s="14">
        <v>8.2696759259259262E-2</v>
      </c>
      <c r="FP7" s="14"/>
      <c r="FQ7" s="14"/>
      <c r="FR7" s="14">
        <v>0.17680555555555555</v>
      </c>
      <c r="FS7" s="14"/>
      <c r="FT7" s="14"/>
      <c r="FU7" s="14">
        <v>0.11998842592592592</v>
      </c>
      <c r="FV7" s="14"/>
      <c r="FW7" s="14"/>
      <c r="FX7" s="14">
        <v>7.4965277777777783E-2</v>
      </c>
      <c r="FY7" s="14"/>
      <c r="FZ7" s="14"/>
      <c r="GA7" s="14">
        <v>0.21618055555555557</v>
      </c>
      <c r="GC7" s="35"/>
    </row>
    <row r="8" spans="2:188" x14ac:dyDescent="0.2">
      <c r="B8" s="28"/>
      <c r="C8" s="29"/>
      <c r="D8" s="9" t="s">
        <v>0</v>
      </c>
      <c r="E8" s="10"/>
      <c r="F8" s="10"/>
      <c r="G8" s="9"/>
      <c r="H8" s="9"/>
      <c r="I8" s="15">
        <v>1.1000000000000001</v>
      </c>
      <c r="J8" s="6"/>
      <c r="K8" s="6"/>
      <c r="L8" s="15">
        <v>1</v>
      </c>
      <c r="M8" s="6"/>
      <c r="N8" s="6"/>
      <c r="O8" s="15">
        <v>0.9</v>
      </c>
      <c r="P8" s="6"/>
      <c r="Q8" s="6"/>
      <c r="R8" s="15">
        <v>1</v>
      </c>
      <c r="S8" s="6"/>
      <c r="T8" s="6"/>
      <c r="U8" s="15">
        <v>1.1000000000000001</v>
      </c>
      <c r="V8" s="6"/>
      <c r="W8" s="6"/>
      <c r="X8" s="15">
        <v>1</v>
      </c>
      <c r="Y8" s="6"/>
      <c r="Z8" s="6"/>
      <c r="AA8" s="15">
        <v>1</v>
      </c>
      <c r="AB8" s="6"/>
      <c r="AC8" s="6"/>
      <c r="AD8" s="15">
        <v>1</v>
      </c>
      <c r="AE8" s="6"/>
      <c r="AF8" s="6"/>
      <c r="AG8" s="15">
        <v>1</v>
      </c>
      <c r="AH8" s="6"/>
      <c r="AI8" s="6"/>
      <c r="AJ8" s="15">
        <v>1</v>
      </c>
      <c r="AK8" s="6"/>
      <c r="AL8" s="6"/>
      <c r="AM8" s="15">
        <v>1</v>
      </c>
      <c r="AN8" s="6"/>
      <c r="AO8" s="6"/>
      <c r="AP8" s="15">
        <v>1.1000000000000001</v>
      </c>
      <c r="AQ8" s="6"/>
      <c r="AR8" s="6"/>
      <c r="AS8" s="15">
        <v>1</v>
      </c>
      <c r="AT8" s="6"/>
      <c r="AU8" s="6"/>
      <c r="AV8" s="6">
        <v>1.1000000000000001</v>
      </c>
      <c r="AW8" s="6"/>
      <c r="AX8" s="6"/>
      <c r="AY8" s="15">
        <v>1.1000000000000001</v>
      </c>
      <c r="AZ8" s="6"/>
      <c r="BA8" s="6"/>
      <c r="BB8" s="15">
        <v>1.1000000000000001</v>
      </c>
      <c r="BC8" s="6"/>
      <c r="BD8" s="6"/>
      <c r="BE8" s="15">
        <v>1.1000000000000001</v>
      </c>
      <c r="BF8" s="6"/>
      <c r="BG8" s="6"/>
      <c r="BH8" s="15">
        <v>1.1000000000000001</v>
      </c>
      <c r="BI8" s="6"/>
      <c r="BJ8" s="6"/>
      <c r="BK8" s="15">
        <v>1.1000000000000001</v>
      </c>
      <c r="BL8" s="6"/>
      <c r="BM8" s="6"/>
      <c r="BN8" s="15">
        <v>1.1000000000000001</v>
      </c>
      <c r="BO8" s="6"/>
      <c r="BP8" s="6"/>
      <c r="BQ8" s="15">
        <v>1.1000000000000001</v>
      </c>
      <c r="BR8" s="6"/>
      <c r="BS8" s="6"/>
      <c r="BT8" s="6">
        <v>0.9</v>
      </c>
      <c r="BU8" s="6"/>
      <c r="BV8" s="6"/>
      <c r="BW8" s="15">
        <v>1</v>
      </c>
      <c r="BX8" s="6"/>
      <c r="BY8" s="6"/>
      <c r="BZ8" s="6">
        <v>1.1000000000000001</v>
      </c>
      <c r="CA8" s="6"/>
      <c r="CB8" s="6"/>
      <c r="CC8" s="15">
        <v>1</v>
      </c>
      <c r="CD8" s="6"/>
      <c r="CE8" s="6"/>
      <c r="CF8" s="15">
        <v>1</v>
      </c>
      <c r="CG8" s="6"/>
      <c r="CH8" s="6"/>
      <c r="CI8" s="15">
        <v>0.9</v>
      </c>
      <c r="CJ8" s="6"/>
      <c r="CK8" s="6"/>
      <c r="CL8" s="15">
        <v>1.1000000000000001</v>
      </c>
      <c r="CM8" s="6"/>
      <c r="CN8" s="6"/>
      <c r="CO8" s="15">
        <v>1</v>
      </c>
      <c r="CP8" s="6"/>
      <c r="CQ8" s="6"/>
      <c r="CR8" s="15">
        <v>0.9</v>
      </c>
      <c r="CS8" s="6"/>
      <c r="CT8" s="6"/>
      <c r="CU8" s="15">
        <v>1</v>
      </c>
      <c r="CV8" s="6"/>
      <c r="CW8" s="6"/>
      <c r="CX8" s="12">
        <v>1</v>
      </c>
      <c r="CY8" s="6"/>
      <c r="CZ8" s="6"/>
      <c r="DA8" s="15">
        <v>1</v>
      </c>
      <c r="DB8" s="6"/>
      <c r="DC8" s="6"/>
      <c r="DD8" s="15">
        <v>1</v>
      </c>
      <c r="DE8" s="6"/>
      <c r="DF8" s="6"/>
      <c r="DG8" s="15">
        <v>1</v>
      </c>
      <c r="DH8" s="6"/>
      <c r="DI8" s="6"/>
      <c r="DJ8" s="15">
        <v>1.1000000000000001</v>
      </c>
      <c r="DK8" s="6"/>
      <c r="DL8" s="6"/>
      <c r="DM8" s="15">
        <v>0.9</v>
      </c>
      <c r="DN8" s="6"/>
      <c r="DO8" s="6"/>
      <c r="DP8" s="15">
        <v>1</v>
      </c>
      <c r="DQ8" s="6"/>
      <c r="DR8" s="6"/>
      <c r="DS8" s="15">
        <v>1.1000000000000001</v>
      </c>
      <c r="DT8" s="6"/>
      <c r="DU8" s="6"/>
      <c r="DV8" s="15">
        <v>1.1000000000000001</v>
      </c>
      <c r="DW8" s="6"/>
      <c r="DX8" s="6"/>
      <c r="DY8" s="15">
        <v>1</v>
      </c>
      <c r="DZ8" s="6"/>
      <c r="EA8" s="6"/>
      <c r="EB8" s="15">
        <v>1</v>
      </c>
      <c r="EC8" s="6"/>
      <c r="ED8" s="6"/>
      <c r="EE8" s="6">
        <v>1.1000000000000001</v>
      </c>
      <c r="EF8" s="6"/>
      <c r="EG8" s="6"/>
      <c r="EH8" s="15">
        <v>1</v>
      </c>
      <c r="EI8" s="6"/>
      <c r="EJ8" s="6"/>
      <c r="EK8" s="15">
        <v>1.1000000000000001</v>
      </c>
      <c r="EL8" s="6"/>
      <c r="EM8" s="6"/>
      <c r="EN8" s="15">
        <v>1.1000000000000001</v>
      </c>
      <c r="EO8" s="6"/>
      <c r="EP8" s="6"/>
      <c r="EQ8" s="15">
        <v>1</v>
      </c>
      <c r="ER8" s="6"/>
      <c r="ES8" s="6"/>
      <c r="ET8" s="15">
        <v>1.1000000000000001</v>
      </c>
      <c r="EU8" s="6"/>
      <c r="EV8" s="6"/>
      <c r="EW8" s="15">
        <v>1</v>
      </c>
      <c r="EX8" s="6"/>
      <c r="EY8" s="6"/>
      <c r="EZ8" s="15">
        <v>1.1000000000000001</v>
      </c>
      <c r="FA8" s="6"/>
      <c r="FB8" s="6"/>
      <c r="FC8" s="15">
        <v>1.1000000000000001</v>
      </c>
      <c r="FD8" s="6"/>
      <c r="FE8" s="6"/>
      <c r="FF8" s="15">
        <v>1.1000000000000001</v>
      </c>
      <c r="FG8" s="6"/>
      <c r="FH8" s="6"/>
      <c r="FI8" s="15">
        <v>1.1000000000000001</v>
      </c>
      <c r="FJ8" s="6"/>
      <c r="FK8" s="6"/>
      <c r="FL8" s="15">
        <v>1.1000000000000001</v>
      </c>
      <c r="FM8" s="15"/>
      <c r="FN8" s="15"/>
      <c r="FO8" s="15">
        <v>1</v>
      </c>
      <c r="FP8" s="6"/>
      <c r="FQ8" s="6"/>
      <c r="FR8" s="6">
        <v>0.9</v>
      </c>
      <c r="FS8" s="6"/>
      <c r="FT8" s="6"/>
      <c r="FU8" s="6">
        <v>1.1000000000000001</v>
      </c>
      <c r="FV8" s="6"/>
      <c r="FW8" s="6"/>
      <c r="FX8" s="6">
        <v>0.9</v>
      </c>
      <c r="FY8" s="6"/>
      <c r="FZ8" s="6"/>
      <c r="GA8" s="15">
        <v>1</v>
      </c>
      <c r="GC8" s="30"/>
    </row>
    <row r="9" spans="2:188" x14ac:dyDescent="0.2">
      <c r="B9" s="28"/>
      <c r="C9" s="29" t="s">
        <v>6</v>
      </c>
      <c r="CL9" s="19"/>
      <c r="EK9" s="20"/>
      <c r="EL9" s="20"/>
      <c r="EM9" s="20"/>
      <c r="EN9" s="20"/>
      <c r="EO9" s="20"/>
      <c r="EP9" s="19"/>
      <c r="GC9" s="30"/>
    </row>
    <row r="10" spans="2:188" x14ac:dyDescent="0.2">
      <c r="B10" s="28" t="s">
        <v>2</v>
      </c>
      <c r="C10" s="29">
        <v>1</v>
      </c>
      <c r="D10" s="50" t="s">
        <v>44</v>
      </c>
      <c r="E10" s="36">
        <f>IF(FN10="y",FM10,0)+IF(FQ10="y",FP10,0)+IF(K10="y",J10,0)+IF(N10="y",M10,0)+IF(Q10="y",P10,0)+IF(T10="y",S10,0)+IF(W10="y",V10,0)+IF(Z10="y",Y10,0)+IF(AC10="y",AB10,0)+IF(AF10="y",AE10,0)+IF(AI10="y",AH10,0)+IF(AL10="y",AK10,0)+IF(AO10="y",AN10)+IF(AR10="y",AQ10,0)+IF(AU10="y",AT10,0)+IF(AX10="y",AW10,0)+IF(BA10="y",AZ10,0)+IF(BD10="y",BC10,0)+IF(BG10="y",BF10,0)+IF(BJ10="y",BI10,0)+IF(BM10="y",BL10,0)+IF(BP10="y",BO10,0)+IF(BS10="y",BR10,0)+IF(BV10="y",BU10,0)+IF(BY10="y",BX10,0)+IF(CB10="y",CA10,0)+IF(CE10="y",CD10,0)+IF(CH10="y",CG10,0)+IF(CK10="y",CJ10,0)+IF(CN10="y",CM10,0)+IF(CQ10="y",CP10,0)+IF(CT10="y",CS10,0)+IF(CW10="y",CV10,0)+IF(CZ10="y",CY10,0)+IF(DC10="y",DB10,0)+IF(DF10="y",DE10,0)+IF(DI10="y",DH10,0)+IF(DL10="y",DK10,0)+IF(DO10="y",DN10,0)+IF(DR10="y",DQ10,0)+IF(DU10="y",DT10,0)+IF(DX10="y",DW10,0)+IF(EA10="y",DZ10,0)+IF(ED10="y",EC10,0)+IF(EG10="y",EF10,0)+IF(EJ10="y",EI10,0)+IF(EM10="y",EL10,0)+IF(EP10="y",EO10,0)+IF(ES10="y",ER10,0)+IF(EV10="Y",EU10,0)+IF(EY10="y",EX10,0)+IF(FB10="y",FA10,0)+IF(FE10="y",FD10,0)+IF(FH10="y",FG10,0)+IF(FK10="y",FJ10,0)+IF(FT10="y",FS10,0)+IF(FW10="y",FV10,0)+IF(FZ10="y",FY10,0)+IF(GC10="y",GB10,0)</f>
        <v>444.24582025820035</v>
      </c>
      <c r="F10" s="10">
        <f>COUNTIF(I10:GC10,"=y")</f>
        <v>5</v>
      </c>
      <c r="G10" s="9">
        <f>COUNTIF(I10:GC10,"=n")</f>
        <v>6</v>
      </c>
      <c r="H10" s="8">
        <v>3</v>
      </c>
      <c r="I10" s="13"/>
      <c r="J10" s="37" t="str">
        <f>IF(I10=0,"",IF($B10="M",I$6,I$7)/I10*I$8*100)</f>
        <v/>
      </c>
      <c r="K10" s="6"/>
      <c r="L10" s="13"/>
      <c r="M10" s="37" t="str">
        <f>IF(L10=0,"",IF($B10="M",L$6,L$7)/L10*L$8*100)</f>
        <v/>
      </c>
      <c r="N10" s="6"/>
      <c r="O10" s="13"/>
      <c r="P10" s="37" t="str">
        <f>IF(O10=0,"",IF($B10="M",O$6,O$7)/O10*O$8*100)</f>
        <v/>
      </c>
      <c r="Q10" s="6"/>
      <c r="R10" s="13"/>
      <c r="S10" s="37" t="str">
        <f>IF(R10=0,"",IF($B10="M",R$6,R$7)/R10*R$8*100)</f>
        <v/>
      </c>
      <c r="T10" s="6"/>
      <c r="U10" s="13"/>
      <c r="V10" s="37" t="str">
        <f>IF(U10=0,"",IF($B10="M",U$6,U$7)/U10*U$8*100)</f>
        <v/>
      </c>
      <c r="W10" s="6"/>
      <c r="X10" s="13"/>
      <c r="Y10" s="37" t="str">
        <f>IF(X10=0,"",IF($B10="M",X$6,X$7)/X10*X$8*100)</f>
        <v/>
      </c>
      <c r="Z10" s="6"/>
      <c r="AA10" s="13"/>
      <c r="AB10" s="37" t="str">
        <f>IF(AA10=0,"",IF($B10="M",AA$6,AA$7)/AA10*AA$8*100)</f>
        <v/>
      </c>
      <c r="AC10" s="6"/>
      <c r="AD10" s="13"/>
      <c r="AE10" s="37" t="str">
        <f>IF(AD10=0,"",IF($B10="M",AD$6,AD$7)/AD10*AD$8*100)</f>
        <v/>
      </c>
      <c r="AF10" s="6"/>
      <c r="AG10" s="13">
        <v>1.4733796296296295E-2</v>
      </c>
      <c r="AH10" s="37">
        <f>IF(AG10=0,"",IF($B10="M",AG$6,AG$7)/AG10*AG$8*100)</f>
        <v>90.023566378633163</v>
      </c>
      <c r="AI10" s="6" t="s">
        <v>39</v>
      </c>
      <c r="AJ10" s="13"/>
      <c r="AK10" s="37" t="str">
        <f>IF(AJ10=0,"",IF($B10="M",AJ$6,AJ$7)/AJ10*AJ$8*100)</f>
        <v/>
      </c>
      <c r="AL10" s="6"/>
      <c r="AM10" s="13"/>
      <c r="AN10" s="37" t="str">
        <f>IF(AM10=0,"",IF($B10="M",AM$6,AM$7)/AM10*AM$8*100)</f>
        <v/>
      </c>
      <c r="AO10" s="6"/>
      <c r="AP10" s="13">
        <v>3.037037037037037E-2</v>
      </c>
      <c r="AQ10" s="37">
        <f>IF(AP10=0,"",IF($B10="M",AP$6,AP$7)/AP10*AP$8*100)</f>
        <v>89.836128048780495</v>
      </c>
      <c r="AR10" s="6" t="s">
        <v>39</v>
      </c>
      <c r="AS10" s="13">
        <v>2.3958333333333331E-2</v>
      </c>
      <c r="AT10" s="37">
        <f>IF(AS10=0,"",IF($B10="M",AS$6,AS$7)/AS10*AS$8*100)</f>
        <v>83.429951690821269</v>
      </c>
      <c r="AU10" s="6" t="s">
        <v>112</v>
      </c>
      <c r="AV10" s="6"/>
      <c r="AW10" s="37" t="str">
        <f>IF(AV10=0,"",IF($B10="M",AV$6,AV$7)/AV10*AV$8*100)</f>
        <v/>
      </c>
      <c r="AX10" s="6"/>
      <c r="AY10" s="13"/>
      <c r="AZ10" s="37" t="str">
        <f>IF(AY10=0,"",IF($B10="M",AY$6,AY$7)/AY10*AY$8*100)</f>
        <v/>
      </c>
      <c r="BA10" s="6"/>
      <c r="BB10" s="13">
        <v>1.2893518518518519E-2</v>
      </c>
      <c r="BC10" s="37">
        <f>IF(BB10=0,"",IF($B10="M",BB$6,BB$7)/BB10*BB$8*100)</f>
        <v>86.104129263913819</v>
      </c>
      <c r="BD10" s="6" t="s">
        <v>112</v>
      </c>
      <c r="BE10" s="13">
        <v>1.2650462962962962E-2</v>
      </c>
      <c r="BF10" s="37">
        <f>IF(BE10=0,"",IF($B10="M",BE$6,BE$7)/BE10*BE$8*100)</f>
        <v>105.67246111619397</v>
      </c>
      <c r="BG10" s="6" t="s">
        <v>39</v>
      </c>
      <c r="BH10" s="13"/>
      <c r="BI10" s="37" t="str">
        <f>IF(BH10=0,"",IF($B10="M",BH$6,BH$7)/BH10*BH$8*100)</f>
        <v/>
      </c>
      <c r="BJ10" s="6"/>
      <c r="BK10" s="13"/>
      <c r="BL10" s="37" t="str">
        <f>IF(BK10=0,"",IF($B10="M",BK$6,BK$7)/BK10*BK$8*100)</f>
        <v/>
      </c>
      <c r="BM10" s="6"/>
      <c r="BN10" s="13"/>
      <c r="BO10" s="37" t="str">
        <f>IF(BN10=0,"",IF($B10="M",BN$6,BN$7)/BN10*BN$8*100)</f>
        <v/>
      </c>
      <c r="BP10" s="6"/>
      <c r="BQ10" s="13">
        <v>3.8726851851851853E-2</v>
      </c>
      <c r="BR10" s="37">
        <f>IF(BQ10=0,"",IF($B10="M",BQ$6,BQ$7)/BQ10*BQ$8*100)</f>
        <v>75.48117154811716</v>
      </c>
      <c r="BS10" s="6" t="s">
        <v>112</v>
      </c>
      <c r="BT10" s="6"/>
      <c r="BU10" s="37" t="str">
        <f>IF(BT10=0,"",IF($B10="M",BT$6,BT$7)/BT10*BT$8*100)</f>
        <v/>
      </c>
      <c r="BV10" s="6"/>
      <c r="BW10" s="6"/>
      <c r="BX10" s="37" t="str">
        <f>IF(BW10=0,"",IF($B10="M",BW$6,BW$7)/BW10*BW$8*100)</f>
        <v/>
      </c>
      <c r="BY10" s="6"/>
      <c r="BZ10" s="6"/>
      <c r="CA10" s="37" t="str">
        <f>IF(BZ10=0,"",IF($B10="M",BZ$6,BZ$7)/BZ10*BZ$8*100)</f>
        <v/>
      </c>
      <c r="CB10" s="6"/>
      <c r="CC10" s="11">
        <v>3.0231481481481481E-2</v>
      </c>
      <c r="CD10" s="37">
        <f>IF(CC10=0,"",IF($B10="M",CC$6,CC$7)/CC10*CC$8*100)</f>
        <v>81.125574272588068</v>
      </c>
      <c r="CE10" s="6" t="s">
        <v>112</v>
      </c>
      <c r="CF10" s="11">
        <v>3.1053240740740742E-2</v>
      </c>
      <c r="CG10" s="37">
        <f>IF(CF10=0,"",IF($B10="M",CF$6,CF$7)/CF10*CF$8*100)</f>
        <v>87.513976891539315</v>
      </c>
      <c r="CH10" s="6" t="s">
        <v>112</v>
      </c>
      <c r="CI10" s="13"/>
      <c r="CJ10" s="37" t="str">
        <f>IF(CI10=0,"",IF($B10="M",CI$6,CI$7)/CI10*CI$8*100)</f>
        <v/>
      </c>
      <c r="CK10" s="6"/>
      <c r="CL10" s="13"/>
      <c r="CM10" s="37" t="str">
        <f>IF(CL10=0,"",IF($B10="M",CL$6,CL$7)/CL10*CL$8*100)</f>
        <v/>
      </c>
      <c r="CN10" s="6"/>
      <c r="CO10" s="13"/>
      <c r="CP10" s="37" t="str">
        <f>IF(CO10=0,"",IF($B10="M",CO$6,CO$7)/CO10*CO$8*100)</f>
        <v/>
      </c>
      <c r="CQ10" s="6"/>
      <c r="CR10" s="13"/>
      <c r="CS10" s="37" t="str">
        <f>IF(CR10=0,"",IF($B10="M",CR$6,CR$7)/CR10*CR$8*100)</f>
        <v/>
      </c>
      <c r="CT10" s="6"/>
      <c r="CU10" s="13"/>
      <c r="CV10" s="37" t="str">
        <f>IF(CU10=0,"",IF($B10="M",CU$6,CU$7)/CU10*CU$8*100)</f>
        <v/>
      </c>
      <c r="CW10" s="6"/>
      <c r="CX10" s="13"/>
      <c r="CY10" s="37" t="str">
        <f>IF(CX10=0,"",IF($B10="M",CX$6,CX$7)/CX10*CX$8*100)</f>
        <v/>
      </c>
      <c r="CZ10" s="6"/>
      <c r="DA10" s="13"/>
      <c r="DB10" s="37" t="str">
        <f>IF(DA10=0,"",IF($B10="M",DA$6,DA$7)/DA10*DA$8*100)</f>
        <v/>
      </c>
      <c r="DC10" s="6"/>
      <c r="DD10" s="13"/>
      <c r="DE10" s="37" t="str">
        <f>IF(DD10=0,"",IF($B10="M",DD$6,DD$7)/DD10*DD$8*100)</f>
        <v/>
      </c>
      <c r="DF10" s="6"/>
      <c r="DG10" s="13"/>
      <c r="DH10" s="37" t="str">
        <f>IF(DG10=0,"",IF($B10="M",DG$6,DG$7)/DG10*DG$8*100)</f>
        <v/>
      </c>
      <c r="DI10" s="6"/>
      <c r="DJ10" s="13"/>
      <c r="DK10" s="37" t="str">
        <f>IF(DJ10=0,"",IF($B10="M",DJ$6,DJ$7)/DJ10*DJ$8*100)</f>
        <v/>
      </c>
      <c r="DL10" s="6"/>
      <c r="DM10" s="13"/>
      <c r="DN10" s="37" t="str">
        <f>IF(DM10=0,"",IF($B10="M",DM$6,DM$7)/DM10*DM$8*100)</f>
        <v/>
      </c>
      <c r="DO10" s="6"/>
      <c r="DP10" s="13"/>
      <c r="DQ10" s="37" t="str">
        <f>IF(DP10=0,"",IF($B10="M",DP$6,DP$7)/DP10*DP$8*100)</f>
        <v/>
      </c>
      <c r="DR10" s="6"/>
      <c r="DS10" s="13"/>
      <c r="DT10" s="37" t="str">
        <f>IF(DS10=0,"",IF($B10="M",DS$6,DS$7)/DS10*DS$8*100)</f>
        <v/>
      </c>
      <c r="DU10" s="6"/>
      <c r="DV10" s="13">
        <v>6.6840277777777776E-2</v>
      </c>
      <c r="DW10" s="37">
        <f>IF(DV10=0,"",IF($B10="M",DV$6,DV$7)/DV10*DV$8*100)</f>
        <v>70.114285714285714</v>
      </c>
      <c r="DX10" s="6" t="s">
        <v>112</v>
      </c>
      <c r="DY10" s="6"/>
      <c r="DZ10" s="37" t="str">
        <f>IF(DY10=0,"",IF($B10="M",DY$6,DY$7)/DY10*DY$8*100)</f>
        <v/>
      </c>
      <c r="EA10" s="6"/>
      <c r="EB10" s="6"/>
      <c r="EC10" s="37" t="str">
        <f>IF(EB10=0,"",IF($B10="M",EB$6,EB$7)/EB10*EB$8*100)</f>
        <v/>
      </c>
      <c r="ED10" s="6"/>
      <c r="EE10" s="6"/>
      <c r="EF10" s="37" t="str">
        <f>IF(EE10=0,"",IF($B10="M",EE$6,EE$7)/EE10*EE$8*100)</f>
        <v/>
      </c>
      <c r="EG10" s="6"/>
      <c r="EH10" s="13">
        <v>3.5289351851851856E-2</v>
      </c>
      <c r="EI10" s="37">
        <f>IF(EH10=0,"",IF($B10="M",EH$6,EH$7)/EH10*EH$8*100)</f>
        <v>83.89635946211871</v>
      </c>
      <c r="EJ10" s="6" t="s">
        <v>39</v>
      </c>
      <c r="EK10" s="13"/>
      <c r="EL10" s="37" t="str">
        <f>IF(EK10=0,"",IF($B10="M",EK$6,EK$7)/EK10*EK$8*100)</f>
        <v/>
      </c>
      <c r="EM10" s="6"/>
      <c r="EN10" s="13"/>
      <c r="EO10" s="37" t="str">
        <f>IF(EN10=0,"",IF($B10="M",EN$6,EN$7)/EN10*EN$8*100)</f>
        <v/>
      </c>
      <c r="EP10" s="6"/>
      <c r="EQ10" s="13"/>
      <c r="ER10" s="37" t="str">
        <f>IF(EQ10=0,"",IF($B10="M",EQ$6,EQ$7)/EQ10*EQ$8*100)</f>
        <v/>
      </c>
      <c r="ES10" s="6"/>
      <c r="ET10" s="13"/>
      <c r="EU10" s="37" t="str">
        <f>IF(ET10=0,"",IF($B10="M",ET$6,ET$7)/ET10*ET$8*100)</f>
        <v/>
      </c>
      <c r="EV10" s="6"/>
      <c r="EW10" s="13"/>
      <c r="EX10" s="37" t="str">
        <f>IF(EW10=0,"",IF($B10="M",EW$6,EW$7)/EW10*EW$8*100)</f>
        <v/>
      </c>
      <c r="EY10" s="6"/>
      <c r="EZ10" s="13"/>
      <c r="FA10" s="37" t="str">
        <f>IF(EZ10=0,"",IF($B10="M",EZ$6,EZ$7)/EZ10*EZ$8*100)</f>
        <v/>
      </c>
      <c r="FB10" s="6"/>
      <c r="FC10" s="13"/>
      <c r="FD10" s="37" t="str">
        <f>IF(FC10=0,"",IF($B10="M",FC$6,FC$7)/FC10*FC$8*100)</f>
        <v/>
      </c>
      <c r="FE10" s="6"/>
      <c r="FF10" s="13"/>
      <c r="FG10" s="37" t="str">
        <f>IF(FF10=0,"",IF($B10="M",FF$6,FF$7)/FF10*FF$8*100)</f>
        <v/>
      </c>
      <c r="FH10" s="6"/>
      <c r="FI10" s="13">
        <v>0.1824537037037037</v>
      </c>
      <c r="FJ10" s="37">
        <f>IF(FI10=0,"",IF($B10="M",FI$6,FI$7)/FI10*FI$8*100)</f>
        <v>74.817305252474014</v>
      </c>
      <c r="FK10" s="6" t="s">
        <v>39</v>
      </c>
      <c r="FL10" s="13"/>
      <c r="FM10" s="37" t="str">
        <f>IF(FL10=0,"",IF($B10="M",FL$6,FL$7)/FL10*FL$8*100)</f>
        <v/>
      </c>
      <c r="FN10" s="6"/>
      <c r="FO10" s="13"/>
      <c r="FP10" s="37" t="str">
        <f>IF(FO10=0,"",IF($B10="M",FO$6,FO$7)/FO10*FO$8*100)</f>
        <v/>
      </c>
      <c r="FQ10" s="6"/>
      <c r="FR10" s="13"/>
      <c r="FS10" s="37" t="str">
        <f>IF(FR10=0,"",IF($B10="M",FR$6,FR$7)/FR10*FR$8*100)</f>
        <v/>
      </c>
      <c r="FT10" s="6"/>
      <c r="FU10" s="6"/>
      <c r="FV10" s="37" t="str">
        <f>IF(FU10=0,"",IF($B10="M",FU$6,FU$7)/FU10*FU$8*100)</f>
        <v/>
      </c>
      <c r="FW10" s="6"/>
      <c r="FX10" s="13"/>
      <c r="FY10" s="37" t="str">
        <f>IF(FX10=0,"",IF($B10="M",FX$6,FX$7)/FX10*FX$8*100)</f>
        <v/>
      </c>
      <c r="FZ10" s="6"/>
      <c r="GA10" s="13"/>
      <c r="GB10" s="37" t="str">
        <f>IF(GA10=0,"",IF($B10="M",GA$6,GA$7)/GA10*GA$8*100)</f>
        <v/>
      </c>
      <c r="GC10" s="6"/>
      <c r="GE10" s="38"/>
    </row>
    <row r="11" spans="2:188" x14ac:dyDescent="0.2">
      <c r="B11" s="28" t="s">
        <v>2</v>
      </c>
      <c r="C11" s="29">
        <v>2</v>
      </c>
      <c r="D11" s="8" t="s">
        <v>30</v>
      </c>
      <c r="E11" s="36">
        <f>IF(FN11="y",FM11,0)+IF(FQ11="y",FP11,0)+IF(K11="y",J11,0)+IF(N11="y",M11,0)+IF(Q11="y",P11,0)+IF(T11="y",S11,0)+IF(W11="y",V11,0)+IF(Z11="y",Y11,0)+IF(AC11="y",AB11,0)+IF(AF11="y",AE11,0)+IF(AI11="y",AH11,0)+IF(AL11="y",AK11,0)+IF(AO11="y",AN11)+IF(AR11="y",AQ11,0)+IF(AU11="y",AT11,0)+IF(AX11="y",AW11,0)+IF(BA11="y",AZ11,0)+IF(BD11="y",BC11,0)+IF(BG11="y",BF11,0)+IF(BJ11="y",BI11,0)+IF(BM11="y",BL11,0)+IF(BP11="y",BO11,0)+IF(BS11="y",BR11,0)+IF(BV11="y",BU11,0)+IF(BY11="y",BX11,0)+IF(CB11="y",CA11,0)+IF(CE11="y",CD11,0)+IF(CH11="y",CG11,0)+IF(CK11="y",CJ11,0)+IF(CN11="y",CM11,0)+IF(CQ11="y",CP11,0)+IF(CT11="y",CS11,0)+IF(CW11="y",CV11,0)+IF(CZ11="y",CY11,0)+IF(DC11="y",DB11,0)+IF(DF11="y",DE11,0)+IF(DI11="y",DH11,0)+IF(DL11="y",DK11,0)+IF(DO11="y",DN11,0)+IF(DR11="y",DQ11,0)+IF(DU11="y",DT11,0)+IF(DX11="y",DW11,0)+IF(EA11="y",DZ11,0)+IF(ED11="y",EC11,0)+IF(EG11="y",EF11,0)+IF(EJ11="y",EI11,0)+IF(EM11="y",EL11,0)+IF(EP11="y",EO11,0)+IF(ES11="y",ER11,0)+IF(EV11="Y",EU11,0)+IF(EY11="y",EX11,0)+IF(FB11="y",FA11,0)+IF(FE11="y",FD11,0)+IF(FH11="y",FG11,0)+IF(FK11="y",FJ11,0)+IF(FT11="y",FS11,0)+IF(FW11="y",FV11,0)+IF(FZ11="y",FY11,0)+IF(GC11="y",GB11,0)</f>
        <v>436.38257379394753</v>
      </c>
      <c r="F11" s="10">
        <f>COUNTIF(I11:GC11,"=y")</f>
        <v>5</v>
      </c>
      <c r="G11" s="9">
        <f>COUNTIF(I11:GC11,"=n")</f>
        <v>1</v>
      </c>
      <c r="H11" s="8">
        <v>2</v>
      </c>
      <c r="I11" s="13"/>
      <c r="J11" s="37" t="str">
        <f>IF(I11=0,"",IF($B11="M",I$6,I$7)/I11*I$8*100)</f>
        <v/>
      </c>
      <c r="K11" s="6"/>
      <c r="L11" s="13"/>
      <c r="M11" s="37" t="str">
        <f>IF(L11=0,"",IF($B11="M",L$6,L$7)/L11*L$8*100)</f>
        <v/>
      </c>
      <c r="N11" s="6"/>
      <c r="O11" s="13"/>
      <c r="P11" s="37" t="str">
        <f>IF(O11=0,"",IF($B11="M",O$6,O$7)/O11*O$8*100)</f>
        <v/>
      </c>
      <c r="Q11" s="6"/>
      <c r="R11" s="13">
        <v>3.6006944444444446E-2</v>
      </c>
      <c r="S11" s="37">
        <f>IF(R11=0,"",IF($B11="M",R$6,R$7)/R11*R$8*100)</f>
        <v>88.942462230793964</v>
      </c>
      <c r="T11" s="6" t="s">
        <v>39</v>
      </c>
      <c r="U11" s="13"/>
      <c r="V11" s="37" t="str">
        <f>IF(U11=0,"",IF($B11="M",U$6,U$7)/U11*U$8*100)</f>
        <v/>
      </c>
      <c r="W11" s="6"/>
      <c r="X11" s="13"/>
      <c r="Y11" s="37" t="str">
        <f>IF(X11=0,"",IF($B11="M",X$6,X$7)/X11*X$8*100)</f>
        <v/>
      </c>
      <c r="Z11" s="6"/>
      <c r="AA11" s="13"/>
      <c r="AB11" s="37" t="str">
        <f>IF(AA11=0,"",IF($B11="M",AA$6,AA$7)/AA11*AA$8*100)</f>
        <v/>
      </c>
      <c r="AC11" s="6"/>
      <c r="AD11" s="13"/>
      <c r="AE11" s="37" t="str">
        <f>IF(AD11=0,"",IF($B11="M",AD$6,AD$7)/AD11*AD$8*100)</f>
        <v/>
      </c>
      <c r="AF11" s="6"/>
      <c r="AG11" s="13"/>
      <c r="AH11" s="37" t="str">
        <f>IF(AG11=0,"",IF($B11="M",AG$6,AG$7)/AG11*AG$8*100)</f>
        <v/>
      </c>
      <c r="AI11" s="6"/>
      <c r="AJ11" s="13"/>
      <c r="AK11" s="37" t="str">
        <f>IF(AJ11=0,"",IF($B11="M",AJ$6,AJ$7)/AJ11*AJ$8*100)</f>
        <v/>
      </c>
      <c r="AL11" s="6"/>
      <c r="AM11" s="13"/>
      <c r="AN11" s="37" t="str">
        <f>IF(AM11=0,"",IF($B11="M",AM$6,AM$7)/AM11*AM$8*100)</f>
        <v/>
      </c>
      <c r="AO11" s="6"/>
      <c r="AP11" s="13"/>
      <c r="AQ11" s="37" t="str">
        <f>IF(AP11=0,"",IF($B11="M",AP$6,AP$7)/AP11*AP$8*100)</f>
        <v/>
      </c>
      <c r="AR11" s="6"/>
      <c r="AS11" s="13"/>
      <c r="AT11" s="37" t="str">
        <f>IF(AS11=0,"",IF($B11="M",AS$6,AS$7)/AS11*AS$8*100)</f>
        <v/>
      </c>
      <c r="AU11" s="6"/>
      <c r="AV11" s="6"/>
      <c r="AW11" s="37" t="str">
        <f>IF(AV11=0,"",IF($B11="M",AV$6,AV$7)/AV11*AV$8*100)</f>
        <v/>
      </c>
      <c r="AX11" s="6"/>
      <c r="AY11" s="13"/>
      <c r="AZ11" s="37" t="str">
        <f>IF(AY11=0,"",IF($B11="M",AY$6,AY$7)/AY11*AY$8*100)</f>
        <v/>
      </c>
      <c r="BA11" s="6"/>
      <c r="BB11" s="13"/>
      <c r="BC11" s="37" t="str">
        <f>IF(BB11=0,"",IF($B11="M",BB$6,BB$7)/BB11*BB$8*100)</f>
        <v/>
      </c>
      <c r="BD11" s="6"/>
      <c r="BE11" s="13"/>
      <c r="BF11" s="37" t="str">
        <f>IF(BE11=0,"",IF($B11="M",BE$6,BE$7)/BE11*BE$8*100)</f>
        <v/>
      </c>
      <c r="BG11" s="6"/>
      <c r="BH11" s="13"/>
      <c r="BI11" s="37" t="str">
        <f>IF(BH11=0,"",IF($B11="M",BH$6,BH$7)/BH11*BH$8*100)</f>
        <v/>
      </c>
      <c r="BJ11" s="6"/>
      <c r="BK11" s="13"/>
      <c r="BL11" s="37" t="str">
        <f>IF(BK11=0,"",IF($B11="M",BK$6,BK$7)/BK11*BK$8*100)</f>
        <v/>
      </c>
      <c r="BM11" s="6"/>
      <c r="BN11" s="13"/>
      <c r="BO11" s="37" t="str">
        <f>IF(BN11=0,"",IF($B11="M",BN$6,BN$7)/BN11*BN$8*100)</f>
        <v/>
      </c>
      <c r="BP11" s="6"/>
      <c r="BQ11" s="13"/>
      <c r="BR11" s="37" t="str">
        <f>IF(BQ11=0,"",IF($B11="M",BQ$6,BQ$7)/BQ11*BQ$8*100)</f>
        <v/>
      </c>
      <c r="BS11" s="6"/>
      <c r="BT11" s="6"/>
      <c r="BU11" s="37" t="str">
        <f>IF(BT11=0,"",IF($B11="M",BT$6,BT$7)/BT11*BT$8*100)</f>
        <v/>
      </c>
      <c r="BV11" s="6"/>
      <c r="BW11" s="6"/>
      <c r="BX11" s="37" t="str">
        <f>IF(BW11=0,"",IF($B11="M",BW$6,BW$7)/BW11*BW$8*100)</f>
        <v/>
      </c>
      <c r="BY11" s="6"/>
      <c r="BZ11" s="11">
        <v>3.6319444444444439E-2</v>
      </c>
      <c r="CA11" s="37">
        <f>IF(BZ11=0,"",IF($B11="M",BZ$6,BZ$7)/BZ11*BZ$8*100)</f>
        <v>83.499043977055493</v>
      </c>
      <c r="CB11" s="6" t="s">
        <v>39</v>
      </c>
      <c r="CC11" s="11">
        <v>3.0474537037037036E-2</v>
      </c>
      <c r="CD11" s="37">
        <f>IF(CC11=0,"",IF($B11="M",CC$6,CC$7)/CC11*CC$8*100)</f>
        <v>80.478541587542736</v>
      </c>
      <c r="CE11" s="6" t="s">
        <v>112</v>
      </c>
      <c r="CF11" s="6"/>
      <c r="CG11" s="37" t="str">
        <f>IF(CF11=0,"",IF($B11="M",CF$6,CF$7)/CF11*CF$8*100)</f>
        <v/>
      </c>
      <c r="CH11" s="6"/>
      <c r="CI11" s="13"/>
      <c r="CJ11" s="37" t="str">
        <f>IF(CI11=0,"",IF($B11="M",CI$6,CI$7)/CI11*CI$8*100)</f>
        <v/>
      </c>
      <c r="CK11" s="6"/>
      <c r="CL11" s="13">
        <v>8.9733796296296298E-2</v>
      </c>
      <c r="CM11" s="37">
        <f>IF(CL11=0,"",IF($B11="M",CL$6,CL$7)/CL11*CL$8*100)</f>
        <v>83.255513994582742</v>
      </c>
      <c r="CN11" s="6" t="s">
        <v>39</v>
      </c>
      <c r="CO11" s="13"/>
      <c r="CP11" s="37" t="str">
        <f>IF(CO11=0,"",IF($B11="M",CO$6,CO$7)/CO11*CO$8*100)</f>
        <v/>
      </c>
      <c r="CQ11" s="6"/>
      <c r="CR11" s="13"/>
      <c r="CS11" s="37" t="str">
        <f>IF(CR11=0,"",IF($B11="M",CR$6,CR$7)/CR11*CR$8*100)</f>
        <v/>
      </c>
      <c r="CT11" s="6"/>
      <c r="CU11" s="13"/>
      <c r="CV11" s="37" t="str">
        <f>IF(CU11=0,"",IF($B11="M",CU$6,CU$7)/CU11*CU$8*100)</f>
        <v/>
      </c>
      <c r="CW11" s="6"/>
      <c r="CX11" s="13"/>
      <c r="CY11" s="37" t="str">
        <f>IF(CX11=0,"",IF($B11="M",CX$6,CX$7)/CX11*CX$8*100)</f>
        <v/>
      </c>
      <c r="CZ11" s="6"/>
      <c r="DA11" s="13"/>
      <c r="DB11" s="37" t="str">
        <f>IF(DA11=0,"",IF($B11="M",DA$6,DA$7)/DA11*DA$8*100)</f>
        <v/>
      </c>
      <c r="DC11" s="6"/>
      <c r="DD11" s="13"/>
      <c r="DE11" s="37" t="str">
        <f>IF(DD11=0,"",IF($B11="M",DD$6,DD$7)/DD11*DD$8*100)</f>
        <v/>
      </c>
      <c r="DF11" s="6"/>
      <c r="DG11" s="13"/>
      <c r="DH11" s="37" t="str">
        <f>IF(DG11=0,"",IF($B11="M",DG$6,DG$7)/DG11*DG$8*100)</f>
        <v/>
      </c>
      <c r="DI11" s="6"/>
      <c r="DJ11" s="13"/>
      <c r="DK11" s="37" t="str">
        <f>IF(DJ11=0,"",IF($B11="M",DJ$6,DJ$7)/DJ11*DJ$8*100)</f>
        <v/>
      </c>
      <c r="DL11" s="6"/>
      <c r="DM11" s="13"/>
      <c r="DN11" s="37" t="str">
        <f>IF(DM11=0,"",IF($B11="M",DM$6,DM$7)/DM11*DM$8*100)</f>
        <v/>
      </c>
      <c r="DO11" s="6"/>
      <c r="DP11" s="13"/>
      <c r="DQ11" s="37" t="str">
        <f>IF(DP11=0,"",IF($B11="M",DP$6,DP$7)/DP11*DP$8*100)</f>
        <v/>
      </c>
      <c r="DR11" s="6"/>
      <c r="DS11" s="13"/>
      <c r="DT11" s="37" t="str">
        <f>IF(DS11=0,"",IF($B11="M",DS$6,DS$7)/DS11*DS$8*100)</f>
        <v/>
      </c>
      <c r="DU11" s="6"/>
      <c r="DV11" s="13"/>
      <c r="DW11" s="37" t="str">
        <f>IF(DV11=0,"",IF($B11="M",DV$6,DV$7)/DV11*DV$8*100)</f>
        <v/>
      </c>
      <c r="DX11" s="6"/>
      <c r="DY11" s="6"/>
      <c r="DZ11" s="37" t="str">
        <f>IF(DY11=0,"",IF($B11="M",DY$6,DY$7)/DY11*DY$8*100)</f>
        <v/>
      </c>
      <c r="EA11" s="6"/>
      <c r="EB11" s="11">
        <v>4.1157407407407406E-2</v>
      </c>
      <c r="EC11" s="37">
        <f>IF(EB11=0,"",IF($B11="M",EB$6,EB$7)/EB11*EB$8*100)</f>
        <v>80.877390326209238</v>
      </c>
      <c r="ED11" s="6" t="s">
        <v>39</v>
      </c>
      <c r="EE11" s="11">
        <v>5.6712962962962965E-2</v>
      </c>
      <c r="EF11" s="37">
        <f>IF(EE11=0,"",IF($B11="M",EE$6,EE$7)/EE11*EE$8*100)</f>
        <v>99.808163265306121</v>
      </c>
      <c r="EG11" s="6" t="s">
        <v>39</v>
      </c>
      <c r="EH11" s="13"/>
      <c r="EI11" s="37" t="str">
        <f>IF(EH11=0,"",IF($B11="M",EH$6,EH$7)/EH11*EH$8*100)</f>
        <v/>
      </c>
      <c r="EJ11" s="6"/>
      <c r="EK11" s="13"/>
      <c r="EL11" s="37" t="str">
        <f>IF(EK11=0,"",IF($B11="M",EK$6,EK$7)/EK11*EK$8*100)</f>
        <v/>
      </c>
      <c r="EM11" s="6"/>
      <c r="EN11" s="13"/>
      <c r="EO11" s="37" t="str">
        <f>IF(EN11=0,"",IF($B11="M",EN$6,EN$7)/EN11*EN$8*100)</f>
        <v/>
      </c>
      <c r="EP11" s="6"/>
      <c r="EQ11" s="13"/>
      <c r="ER11" s="37" t="str">
        <f>IF(EQ11=0,"",IF($B11="M",EQ$6,EQ$7)/EQ11*EQ$8*100)</f>
        <v/>
      </c>
      <c r="ES11" s="6"/>
      <c r="ET11" s="13"/>
      <c r="EU11" s="37" t="str">
        <f>IF(ET11=0,"",IF($B11="M",ET$6,ET$7)/ET11*ET$8*100)</f>
        <v/>
      </c>
      <c r="EV11" s="6"/>
      <c r="EW11" s="13"/>
      <c r="EX11" s="37" t="str">
        <f>IF(EW11=0,"",IF($B11="M",EW$6,EW$7)/EW11*EW$8*100)</f>
        <v/>
      </c>
      <c r="EY11" s="6"/>
      <c r="EZ11" s="13"/>
      <c r="FA11" s="37" t="str">
        <f>IF(EZ11=0,"",IF($B11="M",EZ$6,EZ$7)/EZ11*EZ$8*100)</f>
        <v/>
      </c>
      <c r="FB11" s="6"/>
      <c r="FC11" s="13"/>
      <c r="FD11" s="37" t="str">
        <f>IF(FC11=0,"",IF($B11="M",FC$6,FC$7)/FC11*FC$8*100)</f>
        <v/>
      </c>
      <c r="FE11" s="6"/>
      <c r="FF11" s="13"/>
      <c r="FG11" s="37" t="str">
        <f>IF(FF11=0,"",IF($B11="M",FF$6,FF$7)/FF11*FF$8*100)</f>
        <v/>
      </c>
      <c r="FH11" s="6"/>
      <c r="FI11" s="13"/>
      <c r="FJ11" s="37" t="str">
        <f>IF(FI11=0,"",IF($B11="M",FI$6,FI$7)/FI11*FI$8*100)</f>
        <v/>
      </c>
      <c r="FK11" s="6"/>
      <c r="FL11" s="13"/>
      <c r="FM11" s="37" t="str">
        <f>IF(FL11=0,"",IF($B11="M",FL$6,FL$7)/FL11*FL$8*100)</f>
        <v/>
      </c>
      <c r="FN11" s="6"/>
      <c r="FO11" s="13"/>
      <c r="FP11" s="37" t="str">
        <f>IF(FO11=0,"",IF($B11="M",FO$6,FO$7)/FO11*FO$8*100)</f>
        <v/>
      </c>
      <c r="FQ11" s="6"/>
      <c r="FR11" s="13"/>
      <c r="FS11" s="37" t="str">
        <f>IF(FR11=0,"",IF($B11="M",FR$6,FR$7)/FR11*FR$8*100)</f>
        <v/>
      </c>
      <c r="FT11" s="6"/>
      <c r="FU11" s="6"/>
      <c r="FV11" s="37" t="str">
        <f>IF(FU11=0,"",IF($B11="M",FU$6,FU$7)/FU11*FU$8*100)</f>
        <v/>
      </c>
      <c r="FW11" s="6"/>
      <c r="FX11" s="13"/>
      <c r="FY11" s="37" t="str">
        <f>IF(FX11=0,"",IF($B11="M",FX$6,FX$7)/FX11*FX$8*100)</f>
        <v/>
      </c>
      <c r="FZ11" s="6"/>
      <c r="GA11" s="13"/>
      <c r="GB11" s="37" t="str">
        <f>IF(GA11=0,"",IF($B11="M",GA$6,GA$7)/GA11*GA$8*100)</f>
        <v/>
      </c>
      <c r="GC11" s="11"/>
      <c r="GE11" s="38"/>
    </row>
    <row r="12" spans="2:188" x14ac:dyDescent="0.2">
      <c r="B12" s="28" t="s">
        <v>2</v>
      </c>
      <c r="C12" s="29">
        <v>3</v>
      </c>
      <c r="D12" s="50" t="s">
        <v>23</v>
      </c>
      <c r="E12" s="36">
        <f>IF(FN12="y",FM12,0)+IF(FQ12="y",FP12,0)+IF(K12="y",J12,0)+IF(N12="y",M12,0)+IF(Q12="y",P12,0)+IF(T12="y",S12,0)+IF(W12="y",V12,0)+IF(Z12="y",Y12,0)+IF(AC12="y",AB12,0)+IF(AF12="y",AE12,0)+IF(AI12="y",AH12,0)+IF(AL12="y",AK12,0)+IF(AO12="y",AN12)+IF(AR12="y",AQ12,0)+IF(AU12="y",AT12,0)+IF(AX12="y",AW12,0)+IF(BA12="y",AZ12,0)+IF(BD12="y",BC12,0)+IF(BG12="y",BF12,0)+IF(BJ12="y",BI12,0)+IF(BM12="y",BL12,0)+IF(BP12="y",BO12,0)+IF(BS12="y",BR12,0)+IF(BV12="y",BU12,0)+IF(BY12="y",BX12,0)+IF(CB12="y",CA12,0)+IF(CE12="y",CD12,0)+IF(CH12="y",CG12,0)+IF(CK12="y",CJ12,0)+IF(CN12="y",CM12,0)+IF(CQ12="y",CP12,0)+IF(CT12="y",CS12,0)+IF(CW12="y",CV12,0)+IF(CZ12="y",CY12,0)+IF(DC12="y",DB12,0)+IF(DF12="y",DE12,0)+IF(DI12="y",DH12,0)+IF(DL12="y",DK12,0)+IF(DO12="y",DN12,0)+IF(DR12="y",DQ12,0)+IF(DU12="y",DT12,0)+IF(DX12="y",DW12,0)+IF(EA12="y",DZ12,0)+IF(ED12="y",EC12,0)+IF(EG12="y",EF12,0)+IF(EJ12="y",EI12,0)+IF(EM12="y",EL12,0)+IF(EP12="y",EO12,0)+IF(ES12="y",ER12,0)+IF(EV12="Y",EU12,0)+IF(EY12="y",EX12,0)+IF(FB12="y",FA12,0)+IF(FE12="y",FD12,0)+IF(FH12="y",FG12,0)+IF(FK12="y",FJ12,0)+IF(FT12="y",FS12,0)+IF(FW12="y",FV12,0)+IF(FZ12="y",FY12,0)+IF(GC12="y",GB12,0)</f>
        <v>417.50197419842976</v>
      </c>
      <c r="F12" s="10">
        <f>COUNTIF(I12:GC12,"=y")</f>
        <v>5</v>
      </c>
      <c r="G12" s="9">
        <f>COUNTIF(I12:GC12,"=n")</f>
        <v>7</v>
      </c>
      <c r="H12" s="8">
        <v>3</v>
      </c>
      <c r="I12" s="13"/>
      <c r="J12" s="37" t="str">
        <f>IF(I12=0,"",IF($B12="M",I$6,I$7)/I12*I$8*100)</f>
        <v/>
      </c>
      <c r="K12" s="6"/>
      <c r="L12" s="13">
        <v>3.6006944444444446E-2</v>
      </c>
      <c r="M12" s="37">
        <f>IF(L12=0,"",IF($B12="M",L$6,L$7)/L12*L$8*100)</f>
        <v>77.242044358727085</v>
      </c>
      <c r="N12" s="6" t="s">
        <v>112</v>
      </c>
      <c r="O12" s="13">
        <v>1.6168981481481482E-2</v>
      </c>
      <c r="P12" s="37">
        <f>IF(O12=0,"",IF($B12="M",O$6,O$7)/O12*O$8*100)</f>
        <v>66.678596993557619</v>
      </c>
      <c r="Q12" s="6" t="s">
        <v>112</v>
      </c>
      <c r="R12" s="13"/>
      <c r="S12" s="37" t="str">
        <f>IF(R12=0,"",IF($B12="M",R$6,R$7)/R12*R$8*100)</f>
        <v/>
      </c>
      <c r="T12" s="6"/>
      <c r="U12" s="13">
        <v>3.1793981481481479E-2</v>
      </c>
      <c r="V12" s="37">
        <f>IF(U12=0,"",IF($B12="M",U$6,U$7)/U12*U$8*100)</f>
        <v>73.640334910811816</v>
      </c>
      <c r="W12" s="6" t="s">
        <v>112</v>
      </c>
      <c r="X12" s="13"/>
      <c r="Y12" s="37" t="str">
        <f>IF(X12=0,"",IF($B12="M",X$6,X$7)/X12*X$8*100)</f>
        <v/>
      </c>
      <c r="Z12" s="6"/>
      <c r="AA12" s="13">
        <v>1.4953703703703705E-2</v>
      </c>
      <c r="AB12" s="37">
        <f>IF(AA12=0,"",IF($B12="M",AA$6,AA$7)/AA12*AA$8*100)</f>
        <v>87.693498452012378</v>
      </c>
      <c r="AC12" s="6" t="s">
        <v>39</v>
      </c>
      <c r="AD12" s="13"/>
      <c r="AE12" s="37" t="str">
        <f>IF(AD12=0,"",IF($B12="M",AD$6,AD$7)/AD12*AD$8*100)</f>
        <v/>
      </c>
      <c r="AF12" s="6"/>
      <c r="AG12" s="13"/>
      <c r="AH12" s="37" t="str">
        <f>IF(AG12=0,"",IF($B12="M",AG$6,AG$7)/AG12*AG$8*100)</f>
        <v/>
      </c>
      <c r="AI12" s="6"/>
      <c r="AJ12" s="13"/>
      <c r="AK12" s="37" t="str">
        <f>IF(AJ12=0,"",IF($B12="M",AJ$6,AJ$7)/AJ12*AJ$8*100)</f>
        <v/>
      </c>
      <c r="AL12" s="6"/>
      <c r="AM12" s="13"/>
      <c r="AN12" s="37" t="str">
        <f>IF(AM12=0,"",IF($B12="M",AM$6,AM$7)/AM12*AM$8*100)</f>
        <v/>
      </c>
      <c r="AO12" s="6"/>
      <c r="AP12" s="13"/>
      <c r="AQ12" s="37" t="str">
        <f>IF(AP12=0,"",IF($B12="M",AP$6,AP$7)/AP12*AP$8*100)</f>
        <v/>
      </c>
      <c r="AR12" s="6"/>
      <c r="AS12" s="13"/>
      <c r="AT12" s="37" t="str">
        <f>IF(AS12=0,"",IF($B12="M",AS$6,AS$7)/AS12*AS$8*100)</f>
        <v/>
      </c>
      <c r="AU12" s="6"/>
      <c r="AV12" s="6"/>
      <c r="AW12" s="37" t="str">
        <f>IF(AV12=0,"",IF($B12="M",AV$6,AV$7)/AV12*AV$8*100)</f>
        <v/>
      </c>
      <c r="AX12" s="6"/>
      <c r="AY12" s="13">
        <v>3.4652777777777775E-2</v>
      </c>
      <c r="AZ12" s="37">
        <f>IF(AY12=0,"",IF($B12="M",AY$6,AY$7)/AY12*AY$8*100)</f>
        <v>79.726118904475626</v>
      </c>
      <c r="BA12" s="6" t="s">
        <v>39</v>
      </c>
      <c r="BB12" s="13"/>
      <c r="BC12" s="37" t="str">
        <f>IF(BB12=0,"",IF($B12="M",BB$6,BB$7)/BB12*BB$8*100)</f>
        <v/>
      </c>
      <c r="BD12" s="6"/>
      <c r="BE12" s="13"/>
      <c r="BF12" s="37" t="str">
        <f>IF(BE12=0,"",IF($B12="M",BE$6,BE$7)/BE12*BE$8*100)</f>
        <v/>
      </c>
      <c r="BG12" s="6"/>
      <c r="BH12" s="13"/>
      <c r="BI12" s="37" t="str">
        <f>IF(BH12=0,"",IF($B12="M",BH$6,BH$7)/BH12*BH$8*100)</f>
        <v/>
      </c>
      <c r="BJ12" s="6"/>
      <c r="BK12" s="13"/>
      <c r="BL12" s="37" t="str">
        <f>IF(BK12=0,"",IF($B12="M",BK$6,BK$7)/BK12*BK$8*100)</f>
        <v/>
      </c>
      <c r="BM12" s="6"/>
      <c r="BN12" s="13"/>
      <c r="BO12" s="37" t="str">
        <f>IF(BN12=0,"",IF($B12="M",BN$6,BN$7)/BN12*BN$8*100)</f>
        <v/>
      </c>
      <c r="BP12" s="6"/>
      <c r="BQ12" s="13"/>
      <c r="BR12" s="37" t="str">
        <f>IF(BQ12=0,"",IF($B12="M",BQ$6,BQ$7)/BQ12*BQ$8*100)</f>
        <v/>
      </c>
      <c r="BS12" s="6"/>
      <c r="BT12" s="6"/>
      <c r="BU12" s="37" t="str">
        <f>IF(BT12=0,"",IF($B12="M",BT$6,BT$7)/BT12*BT$8*100)</f>
        <v/>
      </c>
      <c r="BV12" s="6"/>
      <c r="BW12" s="6"/>
      <c r="BX12" s="37" t="str">
        <f>IF(BW12=0,"",IF($B12="M",BW$6,BW$7)/BW12*BW$8*100)</f>
        <v/>
      </c>
      <c r="BY12" s="6"/>
      <c r="BZ12" s="6"/>
      <c r="CA12" s="37" t="str">
        <f>IF(BZ12=0,"",IF($B12="M",BZ$6,BZ$7)/BZ12*BZ$8*100)</f>
        <v/>
      </c>
      <c r="CB12" s="6"/>
      <c r="CC12" s="11">
        <v>3.2372685185185185E-2</v>
      </c>
      <c r="CD12" s="37">
        <f>IF(CC12=0,"",IF($B12="M",CC$6,CC$7)/CC12*CC$8*100)</f>
        <v>75.759742581337164</v>
      </c>
      <c r="CE12" s="6" t="s">
        <v>112</v>
      </c>
      <c r="CF12" s="6"/>
      <c r="CG12" s="37" t="str">
        <f>IF(CF12=0,"",IF($B12="M",CF$6,CF$7)/CF12*CF$8*100)</f>
        <v/>
      </c>
      <c r="CH12" s="6"/>
      <c r="CI12" s="13"/>
      <c r="CJ12" s="37" t="str">
        <f>IF(CI12=0,"",IF($B12="M",CI$6,CI$7)/CI12*CI$8*100)</f>
        <v/>
      </c>
      <c r="CK12" s="6"/>
      <c r="CL12" s="13">
        <v>0.10240740740740741</v>
      </c>
      <c r="CM12" s="37">
        <f>IF(CL12=0,"",IF($B12="M",CL$6,CL$7)/CL12*CL$8*100)</f>
        <v>72.952079566003619</v>
      </c>
      <c r="CN12" s="6" t="s">
        <v>112</v>
      </c>
      <c r="CO12" s="13">
        <v>3.9120370370370368E-2</v>
      </c>
      <c r="CP12" s="37">
        <f>IF(CO12=0,"",IF($B12="M",CO$6,CO$7)/CO12*CO$8*100)</f>
        <v>75.118343195266277</v>
      </c>
      <c r="CQ12" s="6" t="s">
        <v>112</v>
      </c>
      <c r="CR12" s="13"/>
      <c r="CS12" s="37" t="str">
        <f>IF(CR12=0,"",IF($B12="M",CR$6,CR$7)/CR12*CR$8*100)</f>
        <v/>
      </c>
      <c r="CT12" s="6"/>
      <c r="CU12" s="13">
        <v>5.4317129629629625E-2</v>
      </c>
      <c r="CV12" s="37">
        <f>IF(CU12=0,"",IF($B12="M",CU$6,CU$7)/CU12*CU$8*100)</f>
        <v>95.37609205199233</v>
      </c>
      <c r="CW12" s="6" t="s">
        <v>39</v>
      </c>
      <c r="CX12" s="13"/>
      <c r="CY12" s="37" t="str">
        <f>IF(CX12=0,"",IF($B12="M",CX$6,CX$7)/CX12*CX$8*100)</f>
        <v/>
      </c>
      <c r="CZ12" s="6"/>
      <c r="DA12" s="13"/>
      <c r="DB12" s="37" t="str">
        <f>IF(DA12=0,"",IF($B12="M",DA$6,DA$7)/DA12*DA$8*100)</f>
        <v/>
      </c>
      <c r="DC12" s="6"/>
      <c r="DD12" s="13">
        <v>6.6180555555555562E-2</v>
      </c>
      <c r="DE12" s="37">
        <f>IF(DD12=0,"",IF($B12="M",DD$6,DD$7)/DD12*DD$8*100)</f>
        <v>68.975166142007694</v>
      </c>
      <c r="DF12" s="6" t="s">
        <v>112</v>
      </c>
      <c r="DG12" s="13"/>
      <c r="DH12" s="37" t="str">
        <f>IF(DG12=0,"",IF($B12="M",DG$6,DG$7)/DG12*DG$8*100)</f>
        <v/>
      </c>
      <c r="DI12" s="6"/>
      <c r="DJ12" s="13"/>
      <c r="DK12" s="37" t="str">
        <f>IF(DJ12=0,"",IF($B12="M",DJ$6,DJ$7)/DJ12*DJ$8*100)</f>
        <v/>
      </c>
      <c r="DL12" s="6"/>
      <c r="DM12" s="13"/>
      <c r="DN12" s="37" t="str">
        <f>IF(DM12=0,"",IF($B12="M",DM$6,DM$7)/DM12*DM$8*100)</f>
        <v/>
      </c>
      <c r="DO12" s="6"/>
      <c r="DP12" s="13">
        <v>4.4085648148148145E-2</v>
      </c>
      <c r="DQ12" s="37">
        <f>IF(DP12=0,"",IF($B12="M",DP$6,DP$7)/DP12*DP$8*100)</f>
        <v>79.627198739826738</v>
      </c>
      <c r="DR12" s="6" t="s">
        <v>39</v>
      </c>
      <c r="DS12" s="13"/>
      <c r="DT12" s="37" t="str">
        <f>IF(DS12=0,"",IF($B12="M",DS$6,DS$7)/DS12*DS$8*100)</f>
        <v/>
      </c>
      <c r="DU12" s="6"/>
      <c r="DV12" s="13"/>
      <c r="DW12" s="37" t="str">
        <f>IF(DV12=0,"",IF($B12="M",DV$6,DV$7)/DV12*DV$8*100)</f>
        <v/>
      </c>
      <c r="DX12" s="6"/>
      <c r="DY12" s="6"/>
      <c r="DZ12" s="37" t="str">
        <f>IF(DY12=0,"",IF($B12="M",DY$6,DY$7)/DY12*DY$8*100)</f>
        <v/>
      </c>
      <c r="EA12" s="6"/>
      <c r="EB12" s="6"/>
      <c r="EC12" s="37" t="str">
        <f>IF(EB12=0,"",IF($B12="M",EB$6,EB$7)/EB12*EB$8*100)</f>
        <v/>
      </c>
      <c r="ED12" s="6"/>
      <c r="EE12" s="6"/>
      <c r="EF12" s="37" t="str">
        <f>IF(EE12=0,"",IF($B12="M",EE$6,EE$7)/EE12*EE$8*100)</f>
        <v/>
      </c>
      <c r="EG12" s="6"/>
      <c r="EH12" s="13"/>
      <c r="EI12" s="37" t="str">
        <f>IF(EH12=0,"",IF($B12="M",EH$6,EH$7)/EH12*EH$8*100)</f>
        <v/>
      </c>
      <c r="EJ12" s="6"/>
      <c r="EK12" s="13"/>
      <c r="EL12" s="37" t="str">
        <f>IF(EK12=0,"",IF($B12="M",EK$6,EK$7)/EK12*EK$8*100)</f>
        <v/>
      </c>
      <c r="EM12" s="6"/>
      <c r="EN12" s="13"/>
      <c r="EO12" s="37" t="str">
        <f>IF(EN12=0,"",IF($B12="M",EN$6,EN$7)/EN12*EN$8*100)</f>
        <v/>
      </c>
      <c r="EP12" s="6"/>
      <c r="EQ12" s="13"/>
      <c r="ER12" s="37" t="str">
        <f>IF(EQ12=0,"",IF($B12="M",EQ$6,EQ$7)/EQ12*EQ$8*100)</f>
        <v/>
      </c>
      <c r="ES12" s="6"/>
      <c r="ET12" s="13"/>
      <c r="EU12" s="37" t="str">
        <f>IF(ET12=0,"",IF($B12="M",ET$6,ET$7)/ET12*ET$8*100)</f>
        <v/>
      </c>
      <c r="EV12" s="6"/>
      <c r="EW12" s="13"/>
      <c r="EX12" s="37" t="str">
        <f>IF(EW12=0,"",IF($B12="M",EW$6,EW$7)/EW12*EW$8*100)</f>
        <v/>
      </c>
      <c r="EY12" s="6"/>
      <c r="EZ12" s="13"/>
      <c r="FA12" s="37" t="str">
        <f>IF(EZ12=0,"",IF($B12="M",EZ$6,EZ$7)/EZ12*EZ$8*100)</f>
        <v/>
      </c>
      <c r="FB12" s="6"/>
      <c r="FC12" s="13">
        <v>0.20274305555555558</v>
      </c>
      <c r="FD12" s="37">
        <f>IF(FC12=0,"",IF($B12="M",FC$6,FC$7)/FC12*FC$8*100)</f>
        <v>75.079066050122734</v>
      </c>
      <c r="FE12" s="6" t="s">
        <v>39</v>
      </c>
      <c r="FF12" s="13"/>
      <c r="FG12" s="37" t="str">
        <f>IF(FF12=0,"",IF($B12="M",FF$6,FF$7)/FF12*FF$8*100)</f>
        <v/>
      </c>
      <c r="FH12" s="6"/>
      <c r="FI12" s="13"/>
      <c r="FJ12" s="37" t="str">
        <f>IF(FI12=0,"",IF($B12="M",FI$6,FI$7)/FI12*FI$8*100)</f>
        <v/>
      </c>
      <c r="FK12" s="6"/>
      <c r="FL12" s="13"/>
      <c r="FM12" s="37" t="str">
        <f>IF(FL12=0,"",IF($B12="M",FL$6,FL$7)/FL12*FL$8*100)</f>
        <v/>
      </c>
      <c r="FN12" s="6"/>
      <c r="FO12" s="13"/>
      <c r="FP12" s="37" t="str">
        <f>IF(FO12=0,"",IF($B12="M",FO$6,FO$7)/FO12*FO$8*100)</f>
        <v/>
      </c>
      <c r="FQ12" s="6"/>
      <c r="FR12" s="13"/>
      <c r="FS12" s="37" t="str">
        <f>IF(FR12=0,"",IF($B12="M",FR$6,FR$7)/FR12*FR$8*100)</f>
        <v/>
      </c>
      <c r="FT12" s="6"/>
      <c r="FU12" s="6"/>
      <c r="FV12" s="37" t="str">
        <f>IF(FU12=0,"",IF($B12="M",FU$6,FU$7)/FU12*FU$8*100)</f>
        <v/>
      </c>
      <c r="FW12" s="6"/>
      <c r="FX12" s="13"/>
      <c r="FY12" s="37" t="str">
        <f>IF(FX12=0,"",IF($B12="M",FX$6,FX$7)/FX12*FX$8*100)</f>
        <v/>
      </c>
      <c r="FZ12" s="6"/>
      <c r="GA12" s="13"/>
      <c r="GB12" s="37" t="str">
        <f>IF(GA12=0,"",IF($B12="M",GA$6,GA$7)/GA12*GA$8*100)</f>
        <v/>
      </c>
      <c r="GC12" s="6"/>
      <c r="GE12" s="38"/>
    </row>
    <row r="13" spans="2:188" x14ac:dyDescent="0.2">
      <c r="B13" s="28" t="s">
        <v>2</v>
      </c>
      <c r="C13" s="29">
        <v>4</v>
      </c>
      <c r="D13" s="50" t="s">
        <v>17</v>
      </c>
      <c r="E13" s="36">
        <f>IF(FN13="y",FM13,0)+IF(FQ13="y",FP13,0)+IF(K13="y",J13,0)+IF(N13="y",M13,0)+IF(Q13="y",P13,0)+IF(T13="y",S13,0)+IF(W13="y",V13,0)+IF(Z13="y",Y13,0)+IF(AC13="y",AB13,0)+IF(AF13="y",AE13,0)+IF(AI13="y",AH13,0)+IF(AL13="y",AK13,0)+IF(AO13="y",AN13)+IF(AR13="y",AQ13,0)+IF(AU13="y",AT13,0)+IF(AX13="y",AW13,0)+IF(BA13="y",AZ13,0)+IF(BD13="y",BC13,0)+IF(BG13="y",BF13,0)+IF(BJ13="y",BI13,0)+IF(BM13="y",BL13,0)+IF(BP13="y",BO13,0)+IF(BS13="y",BR13,0)+IF(BV13="y",BU13,0)+IF(BY13="y",BX13,0)+IF(CB13="y",CA13,0)+IF(CE13="y",CD13,0)+IF(CH13="y",CG13,0)+IF(CK13="y",CJ13,0)+IF(CN13="y",CM13,0)+IF(CQ13="y",CP13,0)+IF(CT13="y",CS13,0)+IF(CW13="y",CV13,0)+IF(CZ13="y",CY13,0)+IF(DC13="y",DB13,0)+IF(DF13="y",DE13,0)+IF(DI13="y",DH13,0)+IF(DL13="y",DK13,0)+IF(DO13="y",DN13,0)+IF(DR13="y",DQ13,0)+IF(DU13="y",DT13,0)+IF(DX13="y",DW13,0)+IF(EA13="y",DZ13,0)+IF(ED13="y",EC13,0)+IF(EG13="y",EF13,0)+IF(EJ13="y",EI13,0)+IF(EM13="y",EL13,0)+IF(EP13="y",EO13,0)+IF(ES13="y",ER13,0)+IF(EV13="Y",EU13,0)+IF(EY13="y",EX13,0)+IF(FB13="y",FA13,0)+IF(FE13="y",FD13,0)+IF(FH13="y",FG13,0)+IF(FK13="y",FJ13,0)+IF(FT13="y",FS13,0)+IF(FW13="y",FV13,0)+IF(FZ13="y",FY13,0)+IF(GC13="y",GB13,0)</f>
        <v>394.66495603765622</v>
      </c>
      <c r="F13" s="10">
        <f>COUNTIF(I13:GC13,"=y")</f>
        <v>5</v>
      </c>
      <c r="G13" s="9">
        <f>COUNTIF(I13:GC13,"=n")</f>
        <v>5</v>
      </c>
      <c r="H13" s="8">
        <v>3</v>
      </c>
      <c r="I13" s="13">
        <v>3.5798611111111107E-2</v>
      </c>
      <c r="J13" s="37">
        <f>IF(I13=0,"",IF($B13="M",I$6,I$7)/I13*I$8*100)</f>
        <v>80.837374717103145</v>
      </c>
      <c r="K13" s="6" t="s">
        <v>39</v>
      </c>
      <c r="L13" s="13"/>
      <c r="M13" s="37" t="str">
        <f>IF(L13=0,"",IF($B13="M",L$6,L$7)/L13*L$8*100)</f>
        <v/>
      </c>
      <c r="N13" s="6"/>
      <c r="O13" s="13">
        <v>1.5729166666666666E-2</v>
      </c>
      <c r="P13" s="37">
        <f>IF(O13=0,"",IF($B13="M",O$6,O$7)/O13*O$8*100)</f>
        <v>68.543046357615907</v>
      </c>
      <c r="Q13" s="6" t="s">
        <v>112</v>
      </c>
      <c r="R13" s="13"/>
      <c r="S13" s="37" t="str">
        <f>IF(R13=0,"",IF($B13="M",R$6,R$7)/R13*R$8*100)</f>
        <v/>
      </c>
      <c r="T13" s="6"/>
      <c r="U13" s="13"/>
      <c r="V13" s="37" t="str">
        <f>IF(U13=0,"",IF($B13="M",U$6,U$7)/U13*U$8*100)</f>
        <v/>
      </c>
      <c r="W13" s="6"/>
      <c r="X13" s="13"/>
      <c r="Y13" s="37" t="str">
        <f>IF(X13=0,"",IF($B13="M",X$6,X$7)/X13*X$8*100)</f>
        <v/>
      </c>
      <c r="Z13" s="6"/>
      <c r="AA13" s="13"/>
      <c r="AB13" s="37" t="str">
        <f>IF(AA13=0,"",IF($B13="M",AA$6,AA$7)/AA13*AA$8*100)</f>
        <v/>
      </c>
      <c r="AC13" s="6"/>
      <c r="AD13" s="13"/>
      <c r="AE13" s="37" t="str">
        <f>IF(AD13=0,"",IF($B13="M",AD$6,AD$7)/AD13*AD$8*100)</f>
        <v/>
      </c>
      <c r="AF13" s="6"/>
      <c r="AG13" s="13">
        <v>1.5416666666666667E-2</v>
      </c>
      <c r="AH13" s="37">
        <f>IF(AG13=0,"",IF($B13="M",AG$6,AG$7)/AG13*AG$8*100)</f>
        <v>86.036036036036037</v>
      </c>
      <c r="AI13" s="6" t="s">
        <v>39</v>
      </c>
      <c r="AJ13" s="13"/>
      <c r="AK13" s="37" t="str">
        <f>IF(AJ13=0,"",IF($B13="M",AJ$6,AJ$7)/AJ13*AJ$8*100)</f>
        <v/>
      </c>
      <c r="AL13" s="6"/>
      <c r="AM13" s="13"/>
      <c r="AN13" s="37" t="str">
        <f>IF(AM13=0,"",IF($B13="M",AM$6,AM$7)/AM13*AM$8*100)</f>
        <v/>
      </c>
      <c r="AO13" s="6"/>
      <c r="AP13" s="13"/>
      <c r="AQ13" s="37" t="str">
        <f>IF(AP13=0,"",IF($B13="M",AP$6,AP$7)/AP13*AP$8*100)</f>
        <v/>
      </c>
      <c r="AR13" s="6"/>
      <c r="AS13" s="13"/>
      <c r="AT13" s="37" t="str">
        <f>IF(AS13=0,"",IF($B13="M",AS$6,AS$7)/AS13*AS$8*100)</f>
        <v/>
      </c>
      <c r="AU13" s="6"/>
      <c r="AV13" s="6"/>
      <c r="AW13" s="37" t="str">
        <f>IF(AV13=0,"",IF($B13="M",AV$6,AV$7)/AV13*AV$8*100)</f>
        <v/>
      </c>
      <c r="AX13" s="6"/>
      <c r="AY13" s="13"/>
      <c r="AZ13" s="37" t="str">
        <f>IF(AY13=0,"",IF($B13="M",AY$6,AY$7)/AY13*AY$8*100)</f>
        <v/>
      </c>
      <c r="BA13" s="6"/>
      <c r="BB13" s="13"/>
      <c r="BC13" s="37" t="str">
        <f>IF(BB13=0,"",IF($B13="M",BB$6,BB$7)/BB13*BB$8*100)</f>
        <v/>
      </c>
      <c r="BD13" s="6"/>
      <c r="BE13" s="13"/>
      <c r="BF13" s="37" t="str">
        <f>IF(BE13=0,"",IF($B13="M",BE$6,BE$7)/BE13*BE$8*100)</f>
        <v/>
      </c>
      <c r="BG13" s="6"/>
      <c r="BH13" s="13"/>
      <c r="BI13" s="37" t="str">
        <f>IF(BH13=0,"",IF($B13="M",BH$6,BH$7)/BH13*BH$8*100)</f>
        <v/>
      </c>
      <c r="BJ13" s="6"/>
      <c r="BK13" s="13"/>
      <c r="BL13" s="37" t="str">
        <f>IF(BK13=0,"",IF($B13="M",BK$6,BK$7)/BK13*BK$8*100)</f>
        <v/>
      </c>
      <c r="BM13" s="6"/>
      <c r="BN13" s="13"/>
      <c r="BO13" s="37" t="str">
        <f>IF(BN13=0,"",IF($B13="M",BN$6,BN$7)/BN13*BN$8*100)</f>
        <v/>
      </c>
      <c r="BP13" s="6"/>
      <c r="BQ13" s="13"/>
      <c r="BR13" s="37" t="str">
        <f>IF(BQ13=0,"",IF($B13="M",BQ$6,BQ$7)/BQ13*BQ$8*100)</f>
        <v/>
      </c>
      <c r="BS13" s="6"/>
      <c r="BT13" s="6"/>
      <c r="BU13" s="37" t="str">
        <f>IF(BT13=0,"",IF($B13="M",BT$6,BT$7)/BT13*BT$8*100)</f>
        <v/>
      </c>
      <c r="BV13" s="6"/>
      <c r="BW13" s="6"/>
      <c r="BX13" s="37" t="str">
        <f>IF(BW13=0,"",IF($B13="M",BW$6,BW$7)/BW13*BW$8*100)</f>
        <v/>
      </c>
      <c r="BY13" s="6"/>
      <c r="BZ13" s="6"/>
      <c r="CA13" s="37" t="str">
        <f>IF(BZ13=0,"",IF($B13="M",BZ$6,BZ$7)/BZ13*BZ$8*100)</f>
        <v/>
      </c>
      <c r="CB13" s="6"/>
      <c r="CC13" s="6"/>
      <c r="CD13" s="37" t="str">
        <f>IF(CC13=0,"",IF($B13="M",CC$6,CC$7)/CC13*CC$8*100)</f>
        <v/>
      </c>
      <c r="CE13" s="6"/>
      <c r="CF13" s="6"/>
      <c r="CG13" s="37" t="str">
        <f>IF(CF13=0,"",IF($B13="M",CF$6,CF$7)/CF13*CF$8*100)</f>
        <v/>
      </c>
      <c r="CH13" s="6"/>
      <c r="CI13" s="13"/>
      <c r="CJ13" s="37" t="str">
        <f>IF(CI13=0,"",IF($B13="M",CI$6,CI$7)/CI13*CI$8*100)</f>
        <v/>
      </c>
      <c r="CK13" s="6"/>
      <c r="CL13" s="13"/>
      <c r="CM13" s="37" t="str">
        <f>IF(CL13=0,"",IF($B13="M",CL$6,CL$7)/CL13*CL$8*100)</f>
        <v/>
      </c>
      <c r="CN13" s="6"/>
      <c r="CO13" s="13"/>
      <c r="CP13" s="37" t="str">
        <f>IF(CO13=0,"",IF($B13="M",CO$6,CO$7)/CO13*CO$8*100)</f>
        <v/>
      </c>
      <c r="CQ13" s="6"/>
      <c r="CR13" s="13"/>
      <c r="CS13" s="37" t="str">
        <f>IF(CR13=0,"",IF($B13="M",CR$6,CR$7)/CR13*CR$8*100)</f>
        <v/>
      </c>
      <c r="CT13" s="6"/>
      <c r="CU13" s="13"/>
      <c r="CV13" s="37" t="str">
        <f>IF(CU13=0,"",IF($B13="M",CU$6,CU$7)/CU13*CU$8*100)</f>
        <v/>
      </c>
      <c r="CW13" s="6"/>
      <c r="CX13" s="13"/>
      <c r="CY13" s="37" t="str">
        <f>IF(CX13=0,"",IF($B13="M",CX$6,CX$7)/CX13*CX$8*100)</f>
        <v/>
      </c>
      <c r="CZ13" s="6"/>
      <c r="DA13" s="13"/>
      <c r="DB13" s="37" t="str">
        <f>IF(DA13=0,"",IF($B13="M",DA$6,DA$7)/DA13*DA$8*100)</f>
        <v/>
      </c>
      <c r="DC13" s="6"/>
      <c r="DD13" s="13"/>
      <c r="DE13" s="37" t="str">
        <f>IF(DD13=0,"",IF($B13="M",DD$6,DD$7)/DD13*DD$8*100)</f>
        <v/>
      </c>
      <c r="DF13" s="6"/>
      <c r="DG13" s="13"/>
      <c r="DH13" s="37" t="str">
        <f>IF(DG13=0,"",IF($B13="M",DG$6,DG$7)/DG13*DG$8*100)</f>
        <v/>
      </c>
      <c r="DI13" s="6"/>
      <c r="DJ13" s="13"/>
      <c r="DK13" s="37" t="str">
        <f>IF(DJ13=0,"",IF($B13="M",DJ$6,DJ$7)/DJ13*DJ$8*100)</f>
        <v/>
      </c>
      <c r="DL13" s="6"/>
      <c r="DM13" s="13"/>
      <c r="DN13" s="37" t="str">
        <f>IF(DM13=0,"",IF($B13="M",DM$6,DM$7)/DM13*DM$8*100)</f>
        <v/>
      </c>
      <c r="DO13" s="6"/>
      <c r="DP13" s="13"/>
      <c r="DQ13" s="37" t="str">
        <f>IF(DP13=0,"",IF($B13="M",DP$6,DP$7)/DP13*DP$8*100)</f>
        <v/>
      </c>
      <c r="DR13" s="6"/>
      <c r="DS13" s="13"/>
      <c r="DT13" s="37" t="str">
        <f>IF(DS13=0,"",IF($B13="M",DS$6,DS$7)/DS13*DS$8*100)</f>
        <v/>
      </c>
      <c r="DU13" s="6"/>
      <c r="DV13" s="13"/>
      <c r="DW13" s="37" t="str">
        <f>IF(DV13=0,"",IF($B13="M",DV$6,DV$7)/DV13*DV$8*100)</f>
        <v/>
      </c>
      <c r="DX13" s="6"/>
      <c r="DY13" s="6"/>
      <c r="DZ13" s="37" t="str">
        <f>IF(DY13=0,"",IF($B13="M",DY$6,DY$7)/DY13*DY$8*100)</f>
        <v/>
      </c>
      <c r="EA13" s="6"/>
      <c r="EB13" s="11">
        <v>4.3472222222222225E-2</v>
      </c>
      <c r="EC13" s="37">
        <f>IF(EB13=0,"",IF($B13="M",EB$6,EB$7)/EB13*EB$8*100)</f>
        <v>76.570820021299255</v>
      </c>
      <c r="ED13" s="6" t="s">
        <v>39</v>
      </c>
      <c r="EE13" s="6"/>
      <c r="EF13" s="37" t="str">
        <f>IF(EE13=0,"",IF($B13="M",EE$6,EE$7)/EE13*EE$8*100)</f>
        <v/>
      </c>
      <c r="EG13" s="6"/>
      <c r="EH13" s="13"/>
      <c r="EI13" s="37" t="str">
        <f>IF(EH13=0,"",IF($B13="M",EH$6,EH$7)/EH13*EH$8*100)</f>
        <v/>
      </c>
      <c r="EJ13" s="6"/>
      <c r="EK13" s="13"/>
      <c r="EL13" s="37" t="str">
        <f>IF(EK13=0,"",IF($B13="M",EK$6,EK$7)/EK13*EK$8*100)</f>
        <v/>
      </c>
      <c r="EM13" s="6"/>
      <c r="EN13" s="13"/>
      <c r="EO13" s="37" t="str">
        <f>IF(EN13=0,"",IF($B13="M",EN$6,EN$7)/EN13*EN$8*100)</f>
        <v/>
      </c>
      <c r="EP13" s="6"/>
      <c r="EQ13" s="13">
        <v>0.10491898148148149</v>
      </c>
      <c r="ER13" s="37">
        <f>IF(EQ13=0,"",IF($B13="M",EQ$6,EQ$7)/EQ13*EQ$8*100)</f>
        <v>71.461665747380039</v>
      </c>
      <c r="ES13" s="6" t="s">
        <v>112</v>
      </c>
      <c r="ET13" s="13">
        <v>0.17631944444444445</v>
      </c>
      <c r="EU13" s="37">
        <f>IF(ET13=0,"",IF($B13="M",ET$6,ET$7)/ET13*ET$8*100)</f>
        <v>76.062754365235662</v>
      </c>
      <c r="EV13" s="6" t="s">
        <v>39</v>
      </c>
      <c r="EW13" s="13"/>
      <c r="EX13" s="37" t="str">
        <f>IF(EW13=0,"",IF($B13="M",EW$6,EW$7)/EW13*EW$8*100)</f>
        <v/>
      </c>
      <c r="EY13" s="6"/>
      <c r="EZ13" s="13">
        <v>0.27877314814814813</v>
      </c>
      <c r="FA13" s="37">
        <f>IF(EZ13=0,"",IF($B13="M",EZ$6,EZ$7)/EZ13*EZ$8*100)</f>
        <v>65.736942622270206</v>
      </c>
      <c r="FB13" s="6" t="s">
        <v>112</v>
      </c>
      <c r="FC13" s="13"/>
      <c r="FD13" s="37" t="str">
        <f>IF(FC13=0,"",IF($B13="M",FC$6,FC$7)/FC13*FC$8*100)</f>
        <v/>
      </c>
      <c r="FE13" s="6"/>
      <c r="FF13" s="13"/>
      <c r="FG13" s="37" t="str">
        <f>IF(FF13=0,"",IF($B13="M",FF$6,FF$7)/FF13*FF$8*100)</f>
        <v/>
      </c>
      <c r="FH13" s="6"/>
      <c r="FI13" s="13"/>
      <c r="FJ13" s="37" t="str">
        <f>IF(FI13=0,"",IF($B13="M",FI$6,FI$7)/FI13*FI$8*100)</f>
        <v/>
      </c>
      <c r="FK13" s="6"/>
      <c r="FL13" s="13">
        <v>0.13434027777777777</v>
      </c>
      <c r="FM13" s="37">
        <f>IF(FL13=0,"",IF($B13="M",FL$6,FL$7)/FL13*FL$8*100)</f>
        <v>69.542517446368578</v>
      </c>
      <c r="FN13" s="6" t="s">
        <v>112</v>
      </c>
      <c r="FO13" s="13"/>
      <c r="FP13" s="37" t="str">
        <f>IF(FO13=0,"",IF($B13="M",FO$6,FO$7)/FO13*FO$8*100)</f>
        <v/>
      </c>
      <c r="FQ13" s="6"/>
      <c r="FR13" s="13">
        <v>0.19097222222222221</v>
      </c>
      <c r="FS13" s="37">
        <f>IF(FR13=0,"",IF($B13="M",FR$6,FR$7)/FR13*FR$8*100)</f>
        <v>64.783636363636376</v>
      </c>
      <c r="FT13" s="6" t="s">
        <v>112</v>
      </c>
      <c r="FU13" s="11">
        <v>0.14396990740740742</v>
      </c>
      <c r="FV13" s="37">
        <f>IF(FU13=0,"",IF($B13="M",FU$6,FU$7)/FU13*FU$8*100)</f>
        <v>75.157970897982153</v>
      </c>
      <c r="FW13" s="6" t="s">
        <v>39</v>
      </c>
      <c r="FX13" s="13"/>
      <c r="FY13" s="37" t="str">
        <f>IF(FX13=0,"",IF($B13="M",FX$6,FX$7)/FX13*FX$8*100)</f>
        <v/>
      </c>
      <c r="FZ13" s="6"/>
      <c r="GA13" s="13"/>
      <c r="GB13" s="37" t="str">
        <f>IF(GA13=0,"",IF($B13="M",GA$6,GA$7)/GA13*GA$8*100)</f>
        <v/>
      </c>
      <c r="GC13" s="6"/>
      <c r="GE13" s="38"/>
    </row>
    <row r="14" spans="2:188" x14ac:dyDescent="0.2">
      <c r="B14" s="28" t="s">
        <v>2</v>
      </c>
      <c r="C14" s="29">
        <v>5</v>
      </c>
      <c r="D14" s="50" t="s">
        <v>16</v>
      </c>
      <c r="E14" s="36">
        <f>IF(FN14="y",FM14,0)+IF(FQ14="y",FP14,0)+IF(K14="y",J14,0)+IF(N14="y",M14,0)+IF(Q14="y",P14,0)+IF(T14="y",S14,0)+IF(W14="y",V14,0)+IF(Z14="y",Y14,0)+IF(AC14="y",AB14,0)+IF(AF14="y",AE14,0)+IF(AI14="y",AH14,0)+IF(AL14="y",AK14,0)+IF(AO14="y",AN14)+IF(AR14="y",AQ14,0)+IF(AU14="y",AT14,0)+IF(AX14="y",AW14,0)+IF(BA14="y",AZ14,0)+IF(BD14="y",BC14,0)+IF(BG14="y",BF14,0)+IF(BJ14="y",BI14,0)+IF(BM14="y",BL14,0)+IF(BP14="y",BO14,0)+IF(BS14="y",BR14,0)+IF(BV14="y",BU14,0)+IF(BY14="y",BX14,0)+IF(CB14="y",CA14,0)+IF(CE14="y",CD14,0)+IF(CH14="y",CG14,0)+IF(CK14="y",CJ14,0)+IF(CN14="y",CM14,0)+IF(CQ14="y",CP14,0)+IF(CT14="y",CS14,0)+IF(CW14="y",CV14,0)+IF(CZ14="y",CY14,0)+IF(DC14="y",DB14,0)+IF(DF14="y",DE14,0)+IF(DI14="y",DH14,0)+IF(DL14="y",DK14,0)+IF(DO14="y",DN14,0)+IF(DR14="y",DQ14,0)+IF(DU14="y",DT14,0)+IF(DX14="y",DW14,0)+IF(EA14="y",DZ14,0)+IF(ED14="y",EC14,0)+IF(EG14="y",EF14,0)+IF(EJ14="y",EI14,0)+IF(EM14="y",EL14,0)+IF(EP14="y",EO14,0)+IF(ES14="y",ER14,0)+IF(EV14="Y",EU14,0)+IF(EY14="y",EX14,0)+IF(FB14="y",FA14,0)+IF(FE14="y",FD14,0)+IF(FH14="y",FG14,0)+IF(FK14="y",FJ14,0)+IF(FT14="y",FS14,0)+IF(FW14="y",FV14,0)+IF(FZ14="y",FY14,0)+IF(GC14="y",GB14,0)</f>
        <v>375.54505885357173</v>
      </c>
      <c r="F14" s="10">
        <f>COUNTIF(I14:GC14,"=y")</f>
        <v>5</v>
      </c>
      <c r="G14" s="9">
        <f>COUNTIF(I14:GC14,"=n")</f>
        <v>1</v>
      </c>
      <c r="H14" s="8">
        <v>3</v>
      </c>
      <c r="I14" s="13"/>
      <c r="J14" s="37" t="str">
        <f>IF(I14=0,"",IF($B14="M",I$6,I$7)/I14*I$8*100)</f>
        <v/>
      </c>
      <c r="K14" s="11"/>
      <c r="L14" s="13">
        <v>3.5520833333333328E-2</v>
      </c>
      <c r="M14" s="37">
        <f>IF(L14=0,"",IF($B14="M",L$6,L$7)/L14*L$8*100)</f>
        <v>78.299120234604118</v>
      </c>
      <c r="N14" s="11" t="s">
        <v>39</v>
      </c>
      <c r="O14" s="13"/>
      <c r="P14" s="37" t="str">
        <f>IF(O14=0,"",IF($B14="M",O$6,O$7)/O14*O$8*100)</f>
        <v/>
      </c>
      <c r="Q14" s="11"/>
      <c r="R14" s="13"/>
      <c r="S14" s="37" t="str">
        <f>IF(R14=0,"",IF($B14="M",R$6,R$7)/R14*R$8*100)</f>
        <v/>
      </c>
      <c r="T14" s="11"/>
      <c r="U14" s="13"/>
      <c r="V14" s="37" t="str">
        <f>IF(U14=0,"",IF($B14="M",U$6,U$7)/U14*U$8*100)</f>
        <v/>
      </c>
      <c r="W14" s="11"/>
      <c r="X14" s="13"/>
      <c r="Y14" s="37" t="str">
        <f>IF(X14=0,"",IF($B14="M",X$6,X$7)/X14*X$8*100)</f>
        <v/>
      </c>
      <c r="Z14" s="11"/>
      <c r="AA14" s="13"/>
      <c r="AB14" s="37" t="str">
        <f>IF(AA14=0,"",IF($B14="M",AA$6,AA$7)/AA14*AA$8*100)</f>
        <v/>
      </c>
      <c r="AC14" s="11"/>
      <c r="AD14" s="13"/>
      <c r="AE14" s="37" t="str">
        <f>IF(AD14=0,"",IF($B14="M",AD$6,AD$7)/AD14*AD$8*100)</f>
        <v/>
      </c>
      <c r="AF14" s="11"/>
      <c r="AG14" s="13"/>
      <c r="AH14" s="37" t="str">
        <f>IF(AG14=0,"",IF($B14="M",AG$6,AG$7)/AG14*AG$8*100)</f>
        <v/>
      </c>
      <c r="AI14" s="11"/>
      <c r="AJ14" s="13"/>
      <c r="AK14" s="37" t="str">
        <f>IF(AJ14=0,"",IF($B14="M",AJ$6,AJ$7)/AJ14*AJ$8*100)</f>
        <v/>
      </c>
      <c r="AL14" s="11"/>
      <c r="AM14" s="13"/>
      <c r="AN14" s="37" t="str">
        <f>IF(AM14=0,"",IF($B14="M",AM$6,AM$7)/AM14*AM$8*100)</f>
        <v/>
      </c>
      <c r="AO14" s="11"/>
      <c r="AP14" s="13"/>
      <c r="AQ14" s="37" t="str">
        <f>IF(AP14=0,"",IF($B14="M",AP$6,AP$7)/AP14*AP$8*100)</f>
        <v/>
      </c>
      <c r="AR14" s="11"/>
      <c r="AS14" s="13"/>
      <c r="AT14" s="37" t="str">
        <f>IF(AS14=0,"",IF($B14="M",AS$6,AS$7)/AS14*AS$8*100)</f>
        <v/>
      </c>
      <c r="AU14" s="11"/>
      <c r="AV14" s="11"/>
      <c r="AW14" s="37" t="str">
        <f>IF(AV14=0,"",IF($B14="M",AV$6,AV$7)/AV14*AV$8*100)</f>
        <v/>
      </c>
      <c r="AX14" s="11"/>
      <c r="AY14" s="13"/>
      <c r="AZ14" s="37" t="str">
        <f>IF(AY14=0,"",IF($B14="M",AY$6,AY$7)/AY14*AY$8*100)</f>
        <v/>
      </c>
      <c r="BA14" s="11"/>
      <c r="BB14" s="13"/>
      <c r="BC14" s="37" t="str">
        <f>IF(BB14=0,"",IF($B14="M",BB$6,BB$7)/BB14*BB$8*100)</f>
        <v/>
      </c>
      <c r="BD14" s="11"/>
      <c r="BE14" s="13"/>
      <c r="BF14" s="37" t="str">
        <f>IF(BE14=0,"",IF($B14="M",BE$6,BE$7)/BE14*BE$8*100)</f>
        <v/>
      </c>
      <c r="BG14" s="11"/>
      <c r="BH14" s="13"/>
      <c r="BI14" s="37" t="str">
        <f>IF(BH14=0,"",IF($B14="M",BH$6,BH$7)/BH14*BH$8*100)</f>
        <v/>
      </c>
      <c r="BJ14" s="11"/>
      <c r="BK14" s="13"/>
      <c r="BL14" s="37" t="str">
        <f>IF(BK14=0,"",IF($B14="M",BK$6,BK$7)/BK14*BK$8*100)</f>
        <v/>
      </c>
      <c r="BM14" s="11"/>
      <c r="BN14" s="13"/>
      <c r="BO14" s="37" t="str">
        <f>IF(BN14=0,"",IF($B14="M",BN$6,BN$7)/BN14*BN$8*100)</f>
        <v/>
      </c>
      <c r="BP14" s="11"/>
      <c r="BQ14" s="13"/>
      <c r="BR14" s="37" t="str">
        <f>IF(BQ14=0,"",IF($B14="M",BQ$6,BQ$7)/BQ14*BQ$8*100)</f>
        <v/>
      </c>
      <c r="BS14" s="11"/>
      <c r="BT14" s="11"/>
      <c r="BU14" s="37" t="str">
        <f>IF(BT14=0,"",IF($B14="M",BT$6,BT$7)/BT14*BT$8*100)</f>
        <v/>
      </c>
      <c r="BV14" s="11"/>
      <c r="BW14" s="11"/>
      <c r="BX14" s="37" t="str">
        <f>IF(BW14=0,"",IF($B14="M",BW$6,BW$7)/BW14*BW$8*100)</f>
        <v/>
      </c>
      <c r="BY14" s="11"/>
      <c r="BZ14" s="11"/>
      <c r="CA14" s="37" t="str">
        <f>IF(BZ14=0,"",IF($B14="M",BZ$6,BZ$7)/BZ14*BZ$8*100)</f>
        <v/>
      </c>
      <c r="CB14" s="11"/>
      <c r="CC14" s="11"/>
      <c r="CD14" s="37" t="str">
        <f>IF(CC14=0,"",IF($B14="M",CC$6,CC$7)/CC14*CC$8*100)</f>
        <v/>
      </c>
      <c r="CE14" s="11"/>
      <c r="CF14" s="11"/>
      <c r="CG14" s="37" t="str">
        <f>IF(CF14=0,"",IF($B14="M",CF$6,CF$7)/CF14*CF$8*100)</f>
        <v/>
      </c>
      <c r="CH14" s="11"/>
      <c r="CI14" s="13"/>
      <c r="CJ14" s="37" t="str">
        <f>IF(CI14=0,"",IF($B14="M",CI$6,CI$7)/CI14*CI$8*100)</f>
        <v/>
      </c>
      <c r="CK14" s="11"/>
      <c r="CL14" s="13"/>
      <c r="CM14" s="37" t="str">
        <f>IF(CL14=0,"",IF($B14="M",CL$6,CL$7)/CL14*CL$8*100)</f>
        <v/>
      </c>
      <c r="CN14" s="11"/>
      <c r="CO14" s="13"/>
      <c r="CP14" s="37" t="str">
        <f>IF(CO14=0,"",IF($B14="M",CO$6,CO$7)/CO14*CO$8*100)</f>
        <v/>
      </c>
      <c r="CQ14" s="11"/>
      <c r="CR14" s="13"/>
      <c r="CS14" s="37" t="str">
        <f>IF(CR14=0,"",IF($B14="M",CR$6,CR$7)/CR14*CR$8*100)</f>
        <v/>
      </c>
      <c r="CT14" s="11"/>
      <c r="CU14" s="13"/>
      <c r="CV14" s="37" t="str">
        <f>IF(CU14=0,"",IF($B14="M",CU$6,CU$7)/CU14*CU$8*100)</f>
        <v/>
      </c>
      <c r="CW14" s="11"/>
      <c r="CX14" s="13"/>
      <c r="CY14" s="37" t="str">
        <f>IF(CX14=0,"",IF($B14="M",CX$6,CX$7)/CX14*CX$8*100)</f>
        <v/>
      </c>
      <c r="CZ14" s="11"/>
      <c r="DA14" s="13">
        <v>5.0590277777777776E-2</v>
      </c>
      <c r="DB14" s="37">
        <f>IF(DA14=0,"",IF($B14="M",DA$6,DA$7)/DA14*DA$8*100)</f>
        <v>81.880576527110506</v>
      </c>
      <c r="DC14" s="11" t="s">
        <v>39</v>
      </c>
      <c r="DD14" s="13"/>
      <c r="DE14" s="37" t="str">
        <f>IF(DD14=0,"",IF($B14="M",DD$6,DD$7)/DD14*DD$8*100)</f>
        <v/>
      </c>
      <c r="DF14" s="11"/>
      <c r="DG14" s="13"/>
      <c r="DH14" s="37" t="str">
        <f>IF(DG14=0,"",IF($B14="M",DG$6,DG$7)/DG14*DG$8*100)</f>
        <v/>
      </c>
      <c r="DI14" s="11"/>
      <c r="DJ14" s="13"/>
      <c r="DK14" s="37" t="str">
        <f>IF(DJ14=0,"",IF($B14="M",DJ$6,DJ$7)/DJ14*DJ$8*100)</f>
        <v/>
      </c>
      <c r="DL14" s="11"/>
      <c r="DM14" s="13"/>
      <c r="DN14" s="37" t="str">
        <f>IF(DM14=0,"",IF($B14="M",DM$6,DM$7)/DM14*DM$8*100)</f>
        <v/>
      </c>
      <c r="DO14" s="11"/>
      <c r="DP14" s="13"/>
      <c r="DQ14" s="37" t="str">
        <f>IF(DP14=0,"",IF($B14="M",DP$6,DP$7)/DP14*DP$8*100)</f>
        <v/>
      </c>
      <c r="DR14" s="11"/>
      <c r="DS14" s="13"/>
      <c r="DT14" s="37" t="str">
        <f>IF(DS14=0,"",IF($B14="M",DS$6,DS$7)/DS14*DS$8*100)</f>
        <v/>
      </c>
      <c r="DU14" s="11"/>
      <c r="DV14" s="13">
        <v>6.6840277777777776E-2</v>
      </c>
      <c r="DW14" s="37">
        <f>IF(DV14=0,"",IF($B14="M",DV$6,DV$7)/DV14*DV$8*100)</f>
        <v>70.114285714285714</v>
      </c>
      <c r="DX14" s="11" t="s">
        <v>39</v>
      </c>
      <c r="DY14" s="11"/>
      <c r="DZ14" s="37" t="str">
        <f>IF(DY14=0,"",IF($B14="M",DY$6,DY$7)/DY14*DY$8*100)</f>
        <v/>
      </c>
      <c r="EA14" s="11"/>
      <c r="EB14" s="11"/>
      <c r="EC14" s="37" t="str">
        <f>IF(EB14=0,"",IF($B14="M",EB$6,EB$7)/EB14*EB$8*100)</f>
        <v/>
      </c>
      <c r="ED14" s="11"/>
      <c r="EE14" s="11"/>
      <c r="EF14" s="37" t="str">
        <f>IF(EE14=0,"",IF($B14="M",EE$6,EE$7)/EE14*EE$8*100)</f>
        <v/>
      </c>
      <c r="EG14" s="11"/>
      <c r="EH14" s="13"/>
      <c r="EI14" s="37" t="str">
        <f>IF(EH14=0,"",IF($B14="M",EH$6,EH$7)/EH14*EH$8*100)</f>
        <v/>
      </c>
      <c r="EJ14" s="11"/>
      <c r="EK14" s="13"/>
      <c r="EL14" s="37" t="str">
        <f>IF(EK14=0,"",IF($B14="M",EK$6,EK$7)/EK14*EK$8*100)</f>
        <v/>
      </c>
      <c r="EM14" s="11"/>
      <c r="EN14" s="13"/>
      <c r="EO14" s="37" t="str">
        <f>IF(EN14=0,"",IF($B14="M",EN$6,EN$7)/EN14*EN$8*100)</f>
        <v/>
      </c>
      <c r="EP14" s="11"/>
      <c r="EQ14" s="13"/>
      <c r="ER14" s="37" t="str">
        <f>IF(EQ14=0,"",IF($B14="M",EQ$6,EQ$7)/EQ14*EQ$8*100)</f>
        <v/>
      </c>
      <c r="ES14" s="11"/>
      <c r="ET14" s="13">
        <v>0.18399305555555556</v>
      </c>
      <c r="EU14" s="37">
        <f>IF(ET14=0,"",IF($B14="M",ET$6,ET$7)/ET14*ET$8*100)</f>
        <v>72.890482480971258</v>
      </c>
      <c r="EV14" s="11" t="s">
        <v>39</v>
      </c>
      <c r="EW14" s="13"/>
      <c r="EX14" s="37" t="str">
        <f>IF(EW14=0,"",IF($B14="M",EW$6,EW$7)/EW14*EW$8*100)</f>
        <v/>
      </c>
      <c r="EY14" s="11"/>
      <c r="EZ14" s="13">
        <v>0.27886574074074072</v>
      </c>
      <c r="FA14" s="37">
        <f>IF(EZ14=0,"",IF($B14="M",EZ$6,EZ$7)/EZ14*EZ$8*100)</f>
        <v>65.715115796463834</v>
      </c>
      <c r="FB14" s="11" t="s">
        <v>112</v>
      </c>
      <c r="FC14" s="13"/>
      <c r="FD14" s="37" t="str">
        <f>IF(FC14=0,"",IF($B14="M",FC$6,FC$7)/FC14*FC$8*100)</f>
        <v/>
      </c>
      <c r="FE14" s="11"/>
      <c r="FF14" s="13"/>
      <c r="FG14" s="37" t="str">
        <f>IF(FF14=0,"",IF($B14="M",FF$6,FF$7)/FF14*FF$8*100)</f>
        <v/>
      </c>
      <c r="FH14" s="11"/>
      <c r="FI14" s="13"/>
      <c r="FJ14" s="37" t="str">
        <f>IF(FI14=0,"",IF($B14="M",FI$6,FI$7)/FI14*FI$8*100)</f>
        <v/>
      </c>
      <c r="FK14" s="6"/>
      <c r="FL14" s="13"/>
      <c r="FM14" s="37" t="str">
        <f>IF(FL14=0,"",IF($B14="M",FL$6,FL$7)/FL14*FL$8*100)</f>
        <v/>
      </c>
      <c r="FN14" s="6"/>
      <c r="FO14" s="13"/>
      <c r="FP14" s="37" t="str">
        <f>IF(FO14=0,"",IF($B14="M",FO$6,FO$7)/FO14*FO$8*100)</f>
        <v/>
      </c>
      <c r="FQ14" s="6"/>
      <c r="FR14" s="13"/>
      <c r="FS14" s="37" t="str">
        <f>IF(FR14=0,"",IF($B14="M",FR$6,FR$7)/FR14*FR$8*100)</f>
        <v/>
      </c>
      <c r="FT14" s="6"/>
      <c r="FU14" s="6"/>
      <c r="FV14" s="37" t="str">
        <f>IF(FU14=0,"",IF($B14="M",FU$6,FU$7)/FU14*FU$8*100)</f>
        <v/>
      </c>
      <c r="FW14" s="6"/>
      <c r="FX14" s="13"/>
      <c r="FY14" s="37" t="str">
        <f>IF(FX14=0,"",IF($B14="M",FX$6,FX$7)/FX14*FX$8*100)</f>
        <v/>
      </c>
      <c r="FZ14" s="6"/>
      <c r="GA14" s="13">
        <v>0.23931712962962962</v>
      </c>
      <c r="GB14" s="37">
        <f>IF(GA14=0,"",IF($B14="M",GA$6,GA$7)/GA14*GA$8*100)</f>
        <v>72.360593896600108</v>
      </c>
      <c r="GC14" s="6" t="s">
        <v>39</v>
      </c>
      <c r="GE14" s="38"/>
    </row>
    <row r="15" spans="2:188" x14ac:dyDescent="0.2">
      <c r="B15" s="28" t="s">
        <v>2</v>
      </c>
      <c r="C15" s="29">
        <v>6</v>
      </c>
      <c r="D15" s="8" t="s">
        <v>33</v>
      </c>
      <c r="E15" s="36">
        <f>IF(FN15="y",FM15,0)+IF(FQ15="y",FP15,0)+IF(K15="y",J15,0)+IF(N15="y",M15,0)+IF(Q15="y",P15,0)+IF(T15="y",S15,0)+IF(W15="y",V15,0)+IF(Z15="y",Y15,0)+IF(AC15="y",AB15,0)+IF(AF15="y",AE15,0)+IF(AI15="y",AH15,0)+IF(AL15="y",AK15,0)+IF(AO15="y",AN15)+IF(AR15="y",AQ15,0)+IF(AU15="y",AT15,0)+IF(AX15="y",AW15,0)+IF(BA15="y",AZ15,0)+IF(BD15="y",BC15,0)+IF(BG15="y",BF15,0)+IF(BJ15="y",BI15,0)+IF(BM15="y",BL15,0)+IF(BP15="y",BO15,0)+IF(BS15="y",BR15,0)+IF(BV15="y",BU15,0)+IF(BY15="y",BX15,0)+IF(CB15="y",CA15,0)+IF(CE15="y",CD15,0)+IF(CH15="y",CG15,0)+IF(CK15="y",CJ15,0)+IF(CN15="y",CM15,0)+IF(CQ15="y",CP15,0)+IF(CT15="y",CS15,0)+IF(CW15="y",CV15,0)+IF(CZ15="y",CY15,0)+IF(DC15="y",DB15,0)+IF(DF15="y",DE15,0)+IF(DI15="y",DH15,0)+IF(DL15="y",DK15,0)+IF(DO15="y",DN15,0)+IF(DR15="y",DQ15,0)+IF(DU15="y",DT15,0)+IF(DX15="y",DW15,0)+IF(EA15="y",DZ15,0)+IF(ED15="y",EC15,0)+IF(EG15="y",EF15,0)+IF(EJ15="y",EI15,0)+IF(EM15="y",EL15,0)+IF(EP15="y",EO15,0)+IF(ES15="y",ER15,0)+IF(EV15="Y",EU15,0)+IF(EY15="y",EX15,0)+IF(FB15="y",FA15,0)+IF(FE15="y",FD15,0)+IF(FH15="y",FG15,0)+IF(FK15="y",FJ15,0)+IF(FT15="y",FS15,0)+IF(FW15="y",FV15,0)+IF(FZ15="y",FY15,0)+IF(GC15="y",GB15,0)</f>
        <v>364.93966454853154</v>
      </c>
      <c r="F15" s="10">
        <f>COUNTIF(I15:GC15,"=y")</f>
        <v>5</v>
      </c>
      <c r="G15" s="9">
        <f>COUNTIF(I15:GC15,"=n")</f>
        <v>0</v>
      </c>
      <c r="H15" s="8">
        <v>2</v>
      </c>
      <c r="I15" s="13"/>
      <c r="J15" s="37" t="str">
        <f>IF(I15=0,"",IF($B15="M",I$6,I$7)/I15*I$8*100)</f>
        <v/>
      </c>
      <c r="K15" s="6"/>
      <c r="L15" s="13"/>
      <c r="M15" s="37" t="str">
        <f>IF(L15=0,"",IF($B15="M",L$6,L$7)/L15*L$8*100)</f>
        <v/>
      </c>
      <c r="N15" s="6"/>
      <c r="O15" s="13"/>
      <c r="P15" s="37" t="str">
        <f>IF(O15=0,"",IF($B15="M",O$6,O$7)/O15*O$8*100)</f>
        <v/>
      </c>
      <c r="Q15" s="6"/>
      <c r="R15" s="13"/>
      <c r="S15" s="37" t="str">
        <f>IF(R15=0,"",IF($B15="M",R$6,R$7)/R15*R$8*100)</f>
        <v/>
      </c>
      <c r="T15" s="6"/>
      <c r="U15" s="13"/>
      <c r="V15" s="37" t="str">
        <f>IF(U15=0,"",IF($B15="M",U$6,U$7)/U15*U$8*100)</f>
        <v/>
      </c>
      <c r="W15" s="6"/>
      <c r="X15" s="13"/>
      <c r="Y15" s="37" t="str">
        <f>IF(X15=0,"",IF($B15="M",X$6,X$7)/X15*X$8*100)</f>
        <v/>
      </c>
      <c r="Z15" s="6"/>
      <c r="AA15" s="13"/>
      <c r="AB15" s="37" t="str">
        <f>IF(AA15=0,"",IF($B15="M",AA$6,AA$7)/AA15*AA$8*100)</f>
        <v/>
      </c>
      <c r="AC15" s="6"/>
      <c r="AD15" s="13"/>
      <c r="AE15" s="37" t="str">
        <f>IF(AD15=0,"",IF($B15="M",AD$6,AD$7)/AD15*AD$8*100)</f>
        <v/>
      </c>
      <c r="AF15" s="6"/>
      <c r="AG15" s="13"/>
      <c r="AH15" s="37" t="str">
        <f>IF(AG15=0,"",IF($B15="M",AG$6,AG$7)/AG15*AG$8*100)</f>
        <v/>
      </c>
      <c r="AI15" s="6"/>
      <c r="AJ15" s="13"/>
      <c r="AK15" s="37" t="str">
        <f>IF(AJ15=0,"",IF($B15="M",AJ$6,AJ$7)/AJ15*AJ$8*100)</f>
        <v/>
      </c>
      <c r="AL15" s="6"/>
      <c r="AM15" s="13"/>
      <c r="AN15" s="37" t="str">
        <f>IF(AM15=0,"",IF($B15="M",AM$6,AM$7)/AM15*AM$8*100)</f>
        <v/>
      </c>
      <c r="AO15" s="6"/>
      <c r="AP15" s="13"/>
      <c r="AQ15" s="37" t="str">
        <f>IF(AP15=0,"",IF($B15="M",AP$6,AP$7)/AP15*AP$8*100)</f>
        <v/>
      </c>
      <c r="AR15" s="6"/>
      <c r="AS15" s="13"/>
      <c r="AT15" s="37" t="str">
        <f>IF(AS15=0,"",IF($B15="M",AS$6,AS$7)/AS15*AS$8*100)</f>
        <v/>
      </c>
      <c r="AU15" s="6"/>
      <c r="AV15" s="6"/>
      <c r="AW15" s="37" t="str">
        <f>IF(AV15=0,"",IF($B15="M",AV$6,AV$7)/AV15*AV$8*100)</f>
        <v/>
      </c>
      <c r="AX15" s="6"/>
      <c r="AY15" s="13"/>
      <c r="AZ15" s="37" t="str">
        <f>IF(AY15=0,"",IF($B15="M",AY$6,AY$7)/AY15*AY$8*100)</f>
        <v/>
      </c>
      <c r="BA15" s="6"/>
      <c r="BB15" s="13"/>
      <c r="BC15" s="37" t="str">
        <f>IF(BB15=0,"",IF($B15="M",BB$6,BB$7)/BB15*BB$8*100)</f>
        <v/>
      </c>
      <c r="BD15" s="6"/>
      <c r="BE15" s="13"/>
      <c r="BF15" s="37" t="str">
        <f>IF(BE15=0,"",IF($B15="M",BE$6,BE$7)/BE15*BE$8*100)</f>
        <v/>
      </c>
      <c r="BG15" s="6"/>
      <c r="BH15" s="13"/>
      <c r="BI15" s="37" t="str">
        <f>IF(BH15=0,"",IF($B15="M",BH$6,BH$7)/BH15*BH$8*100)</f>
        <v/>
      </c>
      <c r="BJ15" s="6"/>
      <c r="BK15" s="13"/>
      <c r="BL15" s="37" t="str">
        <f>IF(BK15=0,"",IF($B15="M",BK$6,BK$7)/BK15*BK$8*100)</f>
        <v/>
      </c>
      <c r="BM15" s="6"/>
      <c r="BN15" s="13"/>
      <c r="BO15" s="37" t="str">
        <f>IF(BN15=0,"",IF($B15="M",BN$6,BN$7)/BN15*BN$8*100)</f>
        <v/>
      </c>
      <c r="BP15" s="6"/>
      <c r="BQ15" s="13"/>
      <c r="BR15" s="37" t="str">
        <f>IF(BQ15=0,"",IF($B15="M",BQ$6,BQ$7)/BQ15*BQ$8*100)</f>
        <v/>
      </c>
      <c r="BS15" s="6"/>
      <c r="BT15" s="6"/>
      <c r="BU15" s="37" t="str">
        <f>IF(BT15=0,"",IF($B15="M",BT$6,BT$7)/BT15*BT$8*100)</f>
        <v/>
      </c>
      <c r="BV15" s="6"/>
      <c r="BW15" s="6"/>
      <c r="BX15" s="37" t="str">
        <f>IF(BW15=0,"",IF($B15="M",BW$6,BW$7)/BW15*BW$8*100)</f>
        <v/>
      </c>
      <c r="BY15" s="6"/>
      <c r="BZ15" s="6"/>
      <c r="CA15" s="37" t="str">
        <f>IF(BZ15=0,"",IF($B15="M",BZ$6,BZ$7)/BZ15*BZ$8*100)</f>
        <v/>
      </c>
      <c r="CB15" s="6"/>
      <c r="CC15" s="6"/>
      <c r="CD15" s="37" t="str">
        <f>IF(CC15=0,"",IF($B15="M",CC$6,CC$7)/CC15*CC$8*100)</f>
        <v/>
      </c>
      <c r="CE15" s="6"/>
      <c r="CF15" s="6"/>
      <c r="CG15" s="37" t="str">
        <f>IF(CF15=0,"",IF($B15="M",CF$6,CF$7)/CF15*CF$8*100)</f>
        <v/>
      </c>
      <c r="CH15" s="6"/>
      <c r="CI15" s="13"/>
      <c r="CJ15" s="37" t="str">
        <f>IF(CI15=0,"",IF($B15="M",CI$6,CI$7)/CI15*CI$8*100)</f>
        <v/>
      </c>
      <c r="CK15" s="6"/>
      <c r="CL15" s="13"/>
      <c r="CM15" s="37" t="str">
        <f>IF(CL15=0,"",IF($B15="M",CL$6,CL$7)/CL15*CL$8*100)</f>
        <v/>
      </c>
      <c r="CN15" s="6"/>
      <c r="CO15" s="13"/>
      <c r="CP15" s="37" t="str">
        <f>IF(CO15=0,"",IF($B15="M",CO$6,CO$7)/CO15*CO$8*100)</f>
        <v/>
      </c>
      <c r="CQ15" s="6"/>
      <c r="CR15" s="13"/>
      <c r="CS15" s="37" t="str">
        <f>IF(CR15=0,"",IF($B15="M",CR$6,CR$7)/CR15*CR$8*100)</f>
        <v/>
      </c>
      <c r="CT15" s="6"/>
      <c r="CU15" s="13"/>
      <c r="CV15" s="37" t="str">
        <f>IF(CU15=0,"",IF($B15="M",CU$6,CU$7)/CU15*CU$8*100)</f>
        <v/>
      </c>
      <c r="CW15" s="6"/>
      <c r="CX15" s="13"/>
      <c r="CY15" s="37" t="str">
        <f>IF(CX15=0,"",IF($B15="M",CX$6,CX$7)/CX15*CX$8*100)</f>
        <v/>
      </c>
      <c r="CZ15" s="6"/>
      <c r="DA15" s="13"/>
      <c r="DB15" s="37" t="str">
        <f>IF(DA15=0,"",IF($B15="M",DA$6,DA$7)/DA15*DA$8*100)</f>
        <v/>
      </c>
      <c r="DC15" s="6"/>
      <c r="DD15" s="13"/>
      <c r="DE15" s="37" t="str">
        <f>IF(DD15=0,"",IF($B15="M",DD$6,DD$7)/DD15*DD$8*100)</f>
        <v/>
      </c>
      <c r="DF15" s="6"/>
      <c r="DG15" s="13"/>
      <c r="DH15" s="37" t="str">
        <f>IF(DG15=0,"",IF($B15="M",DG$6,DG$7)/DG15*DG$8*100)</f>
        <v/>
      </c>
      <c r="DI15" s="6"/>
      <c r="DJ15" s="13"/>
      <c r="DK15" s="37" t="str">
        <f>IF(DJ15=0,"",IF($B15="M",DJ$6,DJ$7)/DJ15*DJ$8*100)</f>
        <v/>
      </c>
      <c r="DL15" s="6"/>
      <c r="DM15" s="13">
        <v>4.8275462962962958E-2</v>
      </c>
      <c r="DN15" s="37">
        <f>IF(DM15=0,"",IF($B15="M",DM$6,DM$7)/DM15*DM$8*100)</f>
        <v>73.81683049628387</v>
      </c>
      <c r="DO15" s="6" t="s">
        <v>39</v>
      </c>
      <c r="DP15" s="13"/>
      <c r="DQ15" s="37" t="str">
        <f>IF(DP15=0,"",IF($B15="M",DP$6,DP$7)/DP15*DP$8*100)</f>
        <v/>
      </c>
      <c r="DR15" s="6"/>
      <c r="DS15" s="13"/>
      <c r="DT15" s="37" t="str">
        <f>IF(DS15=0,"",IF($B15="M",DS$6,DS$7)/DS15*DS$8*100)</f>
        <v/>
      </c>
      <c r="DU15" s="6"/>
      <c r="DV15" s="13"/>
      <c r="DW15" s="37" t="str">
        <f>IF(DV15=0,"",IF($B15="M",DV$6,DV$7)/DV15*DV$8*100)</f>
        <v/>
      </c>
      <c r="DX15" s="6"/>
      <c r="DY15" s="6"/>
      <c r="DZ15" s="37" t="str">
        <f>IF(DY15=0,"",IF($B15="M",DY$6,DY$7)/DY15*DY$8*100)</f>
        <v/>
      </c>
      <c r="EA15" s="6"/>
      <c r="EB15" s="6"/>
      <c r="EC15" s="37" t="str">
        <f>IF(EB15=0,"",IF($B15="M",EB$6,EB$7)/EB15*EB$8*100)</f>
        <v/>
      </c>
      <c r="ED15" s="6"/>
      <c r="EE15" s="6"/>
      <c r="EF15" s="37" t="str">
        <f>IF(EE15=0,"",IF($B15="M",EE$6,EE$7)/EE15*EE$8*100)</f>
        <v/>
      </c>
      <c r="EG15" s="6"/>
      <c r="EH15" s="13"/>
      <c r="EI15" s="37" t="str">
        <f>IF(EH15=0,"",IF($B15="M",EH$6,EH$7)/EH15*EH$8*100)</f>
        <v/>
      </c>
      <c r="EJ15" s="6"/>
      <c r="EK15" s="13"/>
      <c r="EL15" s="37" t="str">
        <f>IF(EK15=0,"",IF($B15="M",EK$6,EK$7)/EK15*EK$8*100)</f>
        <v/>
      </c>
      <c r="EM15" s="6"/>
      <c r="EN15" s="13">
        <v>0.1628125</v>
      </c>
      <c r="EO15" s="37">
        <f>IF(EN15=0,"",IF($B15="M",EN$6,EN$7)/EN15*EN$8*100)</f>
        <v>75.053671713940446</v>
      </c>
      <c r="EP15" s="6" t="s">
        <v>39</v>
      </c>
      <c r="EQ15" s="13">
        <v>0.10260416666666666</v>
      </c>
      <c r="ER15" s="37">
        <f>IF(EQ15=0,"",IF($B15="M",EQ$6,EQ$7)/EQ15*EQ$8*100)</f>
        <v>73.073886068809941</v>
      </c>
      <c r="ES15" s="6" t="s">
        <v>39</v>
      </c>
      <c r="ET15" s="13"/>
      <c r="EU15" s="37" t="str">
        <f>IF(ET15=0,"",IF($B15="M",ET$6,ET$7)/ET15*ET$8*100)</f>
        <v/>
      </c>
      <c r="EV15" s="6"/>
      <c r="EW15" s="13"/>
      <c r="EX15" s="37" t="str">
        <f>IF(EW15=0,"",IF($B15="M",EW$6,EW$7)/EW15*EW$8*100)</f>
        <v/>
      </c>
      <c r="EY15" s="6"/>
      <c r="EZ15" s="13"/>
      <c r="FA15" s="37" t="str">
        <f>IF(EZ15=0,"",IF($B15="M",EZ$6,EZ$7)/EZ15*EZ$8*100)</f>
        <v/>
      </c>
      <c r="FB15" s="6"/>
      <c r="FC15" s="13"/>
      <c r="FD15" s="37" t="str">
        <f>IF(FC15=0,"",IF($B15="M",FC$6,FC$7)/FC15*FC$8*100)</f>
        <v/>
      </c>
      <c r="FE15" s="6"/>
      <c r="FF15" s="13"/>
      <c r="FG15" s="37" t="str">
        <f>IF(FF15=0,"",IF($B15="M",FF$6,FF$7)/FF15*FF$8*100)</f>
        <v/>
      </c>
      <c r="FH15" s="6"/>
      <c r="FI15" s="13"/>
      <c r="FJ15" s="37" t="str">
        <f>IF(FI15=0,"",IF($B15="M",FI$6,FI$7)/FI15*FI$8*100)</f>
        <v/>
      </c>
      <c r="FK15" s="6"/>
      <c r="FL15" s="13"/>
      <c r="FM15" s="37" t="str">
        <f>IF(FL15=0,"",IF($B15="M",FL$6,FL$7)/FL15*FL$8*100)</f>
        <v/>
      </c>
      <c r="FN15" s="6"/>
      <c r="FO15" s="13"/>
      <c r="FP15" s="37" t="str">
        <f>IF(FO15=0,"",IF($B15="M",FO$6,FO$7)/FO15*FO$8*100)</f>
        <v/>
      </c>
      <c r="FQ15" s="6"/>
      <c r="FR15" s="13"/>
      <c r="FS15" s="37" t="str">
        <f>IF(FR15=0,"",IF($B15="M",FR$6,FR$7)/FR15*FR$8*100)</f>
        <v/>
      </c>
      <c r="FT15" s="6"/>
      <c r="FU15" s="11">
        <v>0.15337962962962962</v>
      </c>
      <c r="FV15" s="37">
        <f>IF(FU15=0,"",IF($B15="M",FU$6,FU$7)/FU15*FU$8*100)</f>
        <v>70.547087232115928</v>
      </c>
      <c r="FW15" s="6" t="s">
        <v>39</v>
      </c>
      <c r="FX15" s="13"/>
      <c r="FY15" s="37" t="str">
        <f>IF(FX15=0,"",IF($B15="M",FX$6,FX$7)/FX15*FX$8*100)</f>
        <v/>
      </c>
      <c r="FZ15" s="6"/>
      <c r="GA15" s="13">
        <v>0.23902777777777776</v>
      </c>
      <c r="GB15" s="37">
        <f>IF(GA15=0,"",IF($B15="M",GA$6,GA$7)/GA15*GA$8*100)</f>
        <v>72.448189037381383</v>
      </c>
      <c r="GC15" s="11" t="s">
        <v>39</v>
      </c>
      <c r="GE15" s="38"/>
    </row>
    <row r="16" spans="2:188" x14ac:dyDescent="0.2">
      <c r="B16" s="28" t="s">
        <v>2</v>
      </c>
      <c r="C16" s="29">
        <v>7</v>
      </c>
      <c r="D16" s="50" t="s">
        <v>69</v>
      </c>
      <c r="E16" s="36">
        <f>IF(FN16="y",FM16,0)+IF(FQ16="y",FP16,0)+IF(K16="y",J16,0)+IF(N16="y",M16,0)+IF(Q16="y",P16,0)+IF(T16="y",S16,0)+IF(W16="y",V16,0)+IF(Z16="y",Y16,0)+IF(AC16="y",AB16,0)+IF(AF16="y",AE16,0)+IF(AI16="y",AH16,0)+IF(AL16="y",AK16,0)+IF(AO16="y",AN16)+IF(AR16="y",AQ16,0)+IF(AU16="y",AT16,0)+IF(AX16="y",AW16,0)+IF(BA16="y",AZ16,0)+IF(BD16="y",BC16,0)+IF(BG16="y",BF16,0)+IF(BJ16="y",BI16,0)+IF(BM16="y",BL16,0)+IF(BP16="y",BO16,0)+IF(BS16="y",BR16,0)+IF(BV16="y",BU16,0)+IF(BY16="y",BX16,0)+IF(CB16="y",CA16,0)+IF(CE16="y",CD16,0)+IF(CH16="y",CG16,0)+IF(CK16="y",CJ16,0)+IF(CN16="y",CM16,0)+IF(CQ16="y",CP16,0)+IF(CT16="y",CS16,0)+IF(CW16="y",CV16,0)+IF(CZ16="y",CY16,0)+IF(DC16="y",DB16,0)+IF(DF16="y",DE16,0)+IF(DI16="y",DH16,0)+IF(DL16="y",DK16,0)+IF(DO16="y",DN16,0)+IF(DR16="y",DQ16,0)+IF(DU16="y",DT16,0)+IF(DX16="y",DW16,0)+IF(EA16="y",DZ16,0)+IF(ED16="y",EC16,0)+IF(EG16="y",EF16,0)+IF(EJ16="y",EI16,0)+IF(EM16="y",EL16,0)+IF(EP16="y",EO16,0)+IF(ES16="y",ER16,0)+IF(EV16="Y",EU16,0)+IF(EY16="y",EX16,0)+IF(FB16="y",FA16,0)+IF(FE16="y",FD16,0)+IF(FH16="y",FG16,0)+IF(FK16="y",FJ16,0)+IF(FT16="y",FS16,0)+IF(FW16="y",FV16,0)+IF(FZ16="y",FY16,0)+IF(GC16="y",GB16,0)</f>
        <v>327.95118616295247</v>
      </c>
      <c r="F16" s="10">
        <f>COUNTIF(I16:GC16,"=y")</f>
        <v>5</v>
      </c>
      <c r="G16" s="9">
        <f>COUNTIF(I16:GC16,"=n")</f>
        <v>3</v>
      </c>
      <c r="H16" s="8">
        <v>3</v>
      </c>
      <c r="I16" s="13"/>
      <c r="J16" s="37" t="str">
        <f>IF(I16=0,"",IF($B16="M",I$6,I$7)/I16*I$8*100)</f>
        <v/>
      </c>
      <c r="K16" s="6"/>
      <c r="L16" s="13">
        <v>4.2488425925925923E-2</v>
      </c>
      <c r="M16" s="37">
        <f>IF(L16=0,"",IF($B16="M",L$6,L$7)/L16*L$8*100)</f>
        <v>65.459002996458736</v>
      </c>
      <c r="N16" s="6" t="s">
        <v>39</v>
      </c>
      <c r="O16" s="13"/>
      <c r="P16" s="37" t="str">
        <f>IF(O16=0,"",IF($B16="M",O$6,O$7)/O16*O$8*100)</f>
        <v/>
      </c>
      <c r="Q16" s="6"/>
      <c r="R16" s="13"/>
      <c r="S16" s="37" t="str">
        <f>IF(R16=0,"",IF($B16="M",R$6,R$7)/R16*R$8*100)</f>
        <v/>
      </c>
      <c r="T16" s="6"/>
      <c r="U16" s="13"/>
      <c r="V16" s="37" t="str">
        <f>IF(U16=0,"",IF($B16="M",U$6,U$7)/U16*U$8*100)</f>
        <v/>
      </c>
      <c r="W16" s="6"/>
      <c r="X16" s="13"/>
      <c r="Y16" s="37" t="str">
        <f>IF(X16=0,"",IF($B16="M",X$6,X$7)/X16*X$8*100)</f>
        <v/>
      </c>
      <c r="Z16" s="6"/>
      <c r="AA16" s="13"/>
      <c r="AB16" s="37" t="str">
        <f>IF(AA16=0,"",IF($B16="M",AA$6,AA$7)/AA16*AA$8*100)</f>
        <v/>
      </c>
      <c r="AC16" s="6"/>
      <c r="AD16" s="13"/>
      <c r="AE16" s="37" t="str">
        <f>IF(AD16=0,"",IF($B16="M",AD$6,AD$7)/AD16*AD$8*100)</f>
        <v/>
      </c>
      <c r="AF16" s="6"/>
      <c r="AG16" s="13"/>
      <c r="AH16" s="37" t="str">
        <f>IF(AG16=0,"",IF($B16="M",AG$6,AG$7)/AG16*AG$8*100)</f>
        <v/>
      </c>
      <c r="AI16" s="6"/>
      <c r="AJ16" s="13"/>
      <c r="AK16" s="37" t="str">
        <f>IF(AJ16=0,"",IF($B16="M",AJ$6,AJ$7)/AJ16*AJ$8*100)</f>
        <v/>
      </c>
      <c r="AL16" s="6"/>
      <c r="AM16" s="13"/>
      <c r="AN16" s="37" t="str">
        <f>IF(AM16=0,"",IF($B16="M",AM$6,AM$7)/AM16*AM$8*100)</f>
        <v/>
      </c>
      <c r="AO16" s="6"/>
      <c r="AP16" s="13"/>
      <c r="AQ16" s="37" t="str">
        <f>IF(AP16=0,"",IF($B16="M",AP$6,AP$7)/AP16*AP$8*100)</f>
        <v/>
      </c>
      <c r="AR16" s="6"/>
      <c r="AS16" s="13"/>
      <c r="AT16" s="37" t="str">
        <f>IF(AS16=0,"",IF($B16="M",AS$6,AS$7)/AS16*AS$8*100)</f>
        <v/>
      </c>
      <c r="AU16" s="6"/>
      <c r="AV16" s="6"/>
      <c r="AW16" s="37" t="str">
        <f>IF(AV16=0,"",IF($B16="M",AV$6,AV$7)/AV16*AV$8*100)</f>
        <v/>
      </c>
      <c r="AX16" s="6"/>
      <c r="AY16" s="13"/>
      <c r="AZ16" s="37" t="str">
        <f>IF(AY16=0,"",IF($B16="M",AY$6,AY$7)/AY16*AY$8*100)</f>
        <v/>
      </c>
      <c r="BA16" s="6"/>
      <c r="BB16" s="13"/>
      <c r="BC16" s="37" t="str">
        <f>IF(BB16=0,"",IF($B16="M",BB$6,BB$7)/BB16*BB$8*100)</f>
        <v/>
      </c>
      <c r="BD16" s="6"/>
      <c r="BE16" s="13"/>
      <c r="BF16" s="37" t="str">
        <f>IF(BE16=0,"",IF($B16="M",BE$6,BE$7)/BE16*BE$8*100)</f>
        <v/>
      </c>
      <c r="BG16" s="6"/>
      <c r="BH16" s="13"/>
      <c r="BI16" s="37" t="str">
        <f>IF(BH16=0,"",IF($B16="M",BH$6,BH$7)/BH16*BH$8*100)</f>
        <v/>
      </c>
      <c r="BJ16" s="6"/>
      <c r="BK16" s="13"/>
      <c r="BL16" s="37" t="str">
        <f>IF(BK16=0,"",IF($B16="M",BK$6,BK$7)/BK16*BK$8*100)</f>
        <v/>
      </c>
      <c r="BM16" s="6"/>
      <c r="BN16" s="13"/>
      <c r="BO16" s="37" t="str">
        <f>IF(BN16=0,"",IF($B16="M",BN$6,BN$7)/BN16*BN$8*100)</f>
        <v/>
      </c>
      <c r="BP16" s="6"/>
      <c r="BQ16" s="13"/>
      <c r="BR16" s="37" t="str">
        <f>IF(BQ16=0,"",IF($B16="M",BQ$6,BQ$7)/BQ16*BQ$8*100)</f>
        <v/>
      </c>
      <c r="BS16" s="6"/>
      <c r="BT16" s="6"/>
      <c r="BU16" s="37" t="str">
        <f>IF(BT16=0,"",IF($B16="M",BT$6,BT$7)/BT16*BT$8*100)</f>
        <v/>
      </c>
      <c r="BV16" s="6"/>
      <c r="BW16" s="6"/>
      <c r="BX16" s="37" t="str">
        <f>IF(BW16=0,"",IF($B16="M",BW$6,BW$7)/BW16*BW$8*100)</f>
        <v/>
      </c>
      <c r="BY16" s="6"/>
      <c r="BZ16" s="6"/>
      <c r="CA16" s="37" t="str">
        <f>IF(BZ16=0,"",IF($B16="M",BZ$6,BZ$7)/BZ16*BZ$8*100)</f>
        <v/>
      </c>
      <c r="CB16" s="6"/>
      <c r="CC16" s="6"/>
      <c r="CD16" s="37" t="str">
        <f>IF(CC16=0,"",IF($B16="M",CC$6,CC$7)/CC16*CC$8*100)</f>
        <v/>
      </c>
      <c r="CE16" s="6"/>
      <c r="CF16" s="6"/>
      <c r="CG16" s="37" t="str">
        <f>IF(CF16=0,"",IF($B16="M",CF$6,CF$7)/CF16*CF$8*100)</f>
        <v/>
      </c>
      <c r="CH16" s="6"/>
      <c r="CI16" s="13"/>
      <c r="CJ16" s="37" t="str">
        <f>IF(CI16=0,"",IF($B16="M",CI$6,CI$7)/CI16*CI$8*100)</f>
        <v/>
      </c>
      <c r="CK16" s="6"/>
      <c r="CL16" s="13"/>
      <c r="CM16" s="37" t="str">
        <f>IF(CL16=0,"",IF($B16="M",CL$6,CL$7)/CL16*CL$8*100)</f>
        <v/>
      </c>
      <c r="CN16" s="6"/>
      <c r="CO16" s="13"/>
      <c r="CP16" s="37" t="str">
        <f>IF(CO16=0,"",IF($B16="M",CO$6,CO$7)/CO16*CO$8*100)</f>
        <v/>
      </c>
      <c r="CQ16" s="6"/>
      <c r="CR16" s="13"/>
      <c r="CS16" s="37" t="str">
        <f>IF(CR16=0,"",IF($B16="M",CR$6,CR$7)/CR16*CR$8*100)</f>
        <v/>
      </c>
      <c r="CT16" s="6"/>
      <c r="CU16" s="13"/>
      <c r="CV16" s="37" t="str">
        <f>IF(CU16=0,"",IF($B16="M",CU$6,CU$7)/CU16*CU$8*100)</f>
        <v/>
      </c>
      <c r="CW16" s="6"/>
      <c r="CX16" s="13"/>
      <c r="CY16" s="37" t="str">
        <f>IF(CX16=0,"",IF($B16="M",CX$6,CX$7)/CX16*CX$8*100)</f>
        <v/>
      </c>
      <c r="CZ16" s="6"/>
      <c r="DA16" s="13"/>
      <c r="DB16" s="37" t="str">
        <f>IF(DA16=0,"",IF($B16="M",DA$6,DA$7)/DA16*DA$8*100)</f>
        <v/>
      </c>
      <c r="DC16" s="6"/>
      <c r="DD16" s="13"/>
      <c r="DE16" s="37" t="str">
        <f>IF(DD16=0,"",IF($B16="M",DD$6,DD$7)/DD16*DD$8*100)</f>
        <v/>
      </c>
      <c r="DF16" s="6"/>
      <c r="DG16" s="13">
        <v>5.6562499999999995E-2</v>
      </c>
      <c r="DH16" s="37">
        <f>IF(DG16=0,"",IF($B16="M",DG$6,DG$7)/DG16*DG$8*100)</f>
        <v>66.257417638633115</v>
      </c>
      <c r="DI16" s="6" t="s">
        <v>39</v>
      </c>
      <c r="DJ16" s="13">
        <v>5.6192129629629634E-2</v>
      </c>
      <c r="DK16" s="37">
        <f>IF(DJ16=0,"",IF($B16="M",DJ$6,DJ$7)/DJ16*DJ$8*100)</f>
        <v>68.265705458290427</v>
      </c>
      <c r="DL16" s="6" t="s">
        <v>39</v>
      </c>
      <c r="DM16" s="13"/>
      <c r="DN16" s="37" t="str">
        <f>IF(DM16=0,"",IF($B16="M",DM$6,DM$7)/DM16*DM$8*100)</f>
        <v/>
      </c>
      <c r="DO16" s="6"/>
      <c r="DP16" s="13"/>
      <c r="DQ16" s="37" t="str">
        <f>IF(DP16=0,"",IF($B16="M",DP$6,DP$7)/DP16*DP$8*100)</f>
        <v/>
      </c>
      <c r="DR16" s="6"/>
      <c r="DS16" s="13"/>
      <c r="DT16" s="37" t="str">
        <f>IF(DS16=0,"",IF($B16="M",DS$6,DS$7)/DS16*DS$8*100)</f>
        <v/>
      </c>
      <c r="DU16" s="6"/>
      <c r="DV16" s="13"/>
      <c r="DW16" s="37" t="str">
        <f>IF(DV16=0,"",IF($B16="M",DV$6,DV$7)/DV16*DV$8*100)</f>
        <v/>
      </c>
      <c r="DX16" s="6"/>
      <c r="DY16" s="6"/>
      <c r="DZ16" s="37" t="str">
        <f>IF(DY16=0,"",IF($B16="M",DY$6,DY$7)/DY16*DY$8*100)</f>
        <v/>
      </c>
      <c r="EA16" s="6"/>
      <c r="EB16" s="6"/>
      <c r="EC16" s="37" t="str">
        <f>IF(EB16=0,"",IF($B16="M",EB$6,EB$7)/EB16*EB$8*100)</f>
        <v/>
      </c>
      <c r="ED16" s="6"/>
      <c r="EE16" s="6"/>
      <c r="EF16" s="37" t="str">
        <f>IF(EE16=0,"",IF($B16="M",EE$6,EE$7)/EE16*EE$8*100)</f>
        <v/>
      </c>
      <c r="EG16" s="6"/>
      <c r="EH16" s="13"/>
      <c r="EI16" s="37" t="str">
        <f>IF(EH16=0,"",IF($B16="M",EH$6,EH$7)/EH16*EH$8*100)</f>
        <v/>
      </c>
      <c r="EJ16" s="6"/>
      <c r="EK16" s="13"/>
      <c r="EL16" s="37" t="str">
        <f>IF(EK16=0,"",IF($B16="M",EK$6,EK$7)/EK16*EK$8*100)</f>
        <v/>
      </c>
      <c r="EM16" s="6"/>
      <c r="EN16" s="13"/>
      <c r="EO16" s="37" t="str">
        <f>IF(EN16=0,"",IF($B16="M",EN$6,EN$7)/EN16*EN$8*100)</f>
        <v/>
      </c>
      <c r="EP16" s="6"/>
      <c r="EQ16" s="13">
        <v>0.13804398148148148</v>
      </c>
      <c r="ER16" s="37">
        <f>IF(EQ16=0,"",IF($B16="M",EQ$6,EQ$7)/EQ16*EQ$8*100)</f>
        <v>54.313741930074634</v>
      </c>
      <c r="ES16" s="6" t="s">
        <v>112</v>
      </c>
      <c r="ET16" s="13">
        <v>0.22163194444444445</v>
      </c>
      <c r="EU16" s="37">
        <f>IF(ET16=0,"",IF($B16="M",ET$6,ET$7)/ET16*ET$8*100)</f>
        <v>60.51177607185754</v>
      </c>
      <c r="EV16" s="6" t="s">
        <v>112</v>
      </c>
      <c r="EW16" s="13"/>
      <c r="EX16" s="37" t="str">
        <f>IF(EW16=0,"",IF($B16="M",EW$6,EW$7)/EW16*EW$8*100)</f>
        <v/>
      </c>
      <c r="EY16" s="6"/>
      <c r="EZ16" s="13"/>
      <c r="FA16" s="37" t="str">
        <f>IF(EZ16=0,"",IF($B16="M",EZ$6,EZ$7)/EZ16*EZ$8*100)</f>
        <v/>
      </c>
      <c r="FB16" s="6"/>
      <c r="FC16" s="13"/>
      <c r="FD16" s="37" t="str">
        <f>IF(FC16=0,"",IF($B16="M",FC$6,FC$7)/FC16*FC$8*100)</f>
        <v/>
      </c>
      <c r="FE16" s="6"/>
      <c r="FF16" s="13">
        <v>0.20700231481481482</v>
      </c>
      <c r="FG16" s="37">
        <f>IF(FF16=0,"",IF($B16="M",FF$6,FF$7)/FF16*FF$8*100)</f>
        <v>61.165781381045569</v>
      </c>
      <c r="FH16" s="6" t="s">
        <v>39</v>
      </c>
      <c r="FI16" s="13"/>
      <c r="FJ16" s="37" t="str">
        <f>IF(FI16=0,"",IF($B16="M",FI$6,FI$7)/FI16*FI$8*100)</f>
        <v/>
      </c>
      <c r="FK16" s="6"/>
      <c r="FL16" s="13"/>
      <c r="FM16" s="37" t="str">
        <f>IF(FL16=0,"",IF($B16="M",FL$6,FL$7)/FL16*FL$8*100)</f>
        <v/>
      </c>
      <c r="FN16" s="6"/>
      <c r="FO16" s="13">
        <v>0.1101388888888889</v>
      </c>
      <c r="FP16" s="37">
        <f>IF(FO16=0,"",IF($B16="M",FO$6,FO$7)/FO16*FO$8*100)</f>
        <v>66.803278688524586</v>
      </c>
      <c r="FQ16" s="6" t="s">
        <v>39</v>
      </c>
      <c r="FR16" s="13"/>
      <c r="FS16" s="37" t="str">
        <f>IF(FR16=0,"",IF($B16="M",FR$6,FR$7)/FR16*FR$8*100)</f>
        <v/>
      </c>
      <c r="FT16" s="6"/>
      <c r="FU16" s="11">
        <v>0.18252314814814816</v>
      </c>
      <c r="FV16" s="37">
        <f>IF(FU16=0,"",IF($B16="M",FU$6,FU$7)/FU16*FU$8*100)</f>
        <v>59.282815472415983</v>
      </c>
      <c r="FW16" s="6" t="s">
        <v>112</v>
      </c>
      <c r="FX16" s="13"/>
      <c r="FY16" s="37" t="str">
        <f>IF(FX16=0,"",IF($B16="M",FX$6,FX$7)/FX16*FX$8*100)</f>
        <v/>
      </c>
      <c r="FZ16" s="6"/>
      <c r="GA16" s="13"/>
      <c r="GB16" s="37" t="str">
        <f>IF(GA16=0,"",IF($B16="M",GA$6,GA$7)/GA16*GA$8*100)</f>
        <v/>
      </c>
      <c r="GC16" s="6"/>
      <c r="GE16" s="38"/>
    </row>
    <row r="17" spans="2:187" x14ac:dyDescent="0.2">
      <c r="B17" s="28" t="s">
        <v>2</v>
      </c>
      <c r="C17" s="29">
        <v>8</v>
      </c>
      <c r="D17" s="8" t="s">
        <v>45</v>
      </c>
      <c r="E17" s="36">
        <f>IF(FN17="y",FM17,0)+IF(FQ17="y",FP17,0)+IF(K17="y",J17,0)+IF(N17="y",M17,0)+IF(Q17="y",P17,0)+IF(T17="y",S17,0)+IF(W17="y",V17,0)+IF(Z17="y",Y17,0)+IF(AC17="y",AB17,0)+IF(AF17="y",AE17,0)+IF(AI17="y",AH17,0)+IF(AL17="y",AK17,0)+IF(AO17="y",AN17)+IF(AR17="y",AQ17,0)+IF(AU17="y",AT17,0)+IF(AX17="y",AW17,0)+IF(BA17="y",AZ17,0)+IF(BD17="y",BC17,0)+IF(BG17="y",BF17,0)+IF(BJ17="y",BI17,0)+IF(BM17="y",BL17,0)+IF(BP17="y",BO17,0)+IF(BS17="y",BR17,0)+IF(BV17="y",BU17,0)+IF(BY17="y",BX17,0)+IF(CB17="y",CA17,0)+IF(CE17="y",CD17,0)+IF(CH17="y",CG17,0)+IF(CK17="y",CJ17,0)+IF(CN17="y",CM17,0)+IF(CQ17="y",CP17,0)+IF(CT17="y",CS17,0)+IF(CW17="y",CV17,0)+IF(CZ17="y",CY17,0)+IF(DC17="y",DB17,0)+IF(DF17="y",DE17,0)+IF(DI17="y",DH17,0)+IF(DL17="y",DK17,0)+IF(DO17="y",DN17,0)+IF(DR17="y",DQ17,0)+IF(DU17="y",DT17,0)+IF(DX17="y",DW17,0)+IF(EA17="y",DZ17,0)+IF(ED17="y",EC17,0)+IF(EG17="y",EF17,0)+IF(EJ17="y",EI17,0)+IF(EM17="y",EL17,0)+IF(EP17="y",EO17,0)+IF(ES17="y",ER17,0)+IF(EV17="Y",EU17,0)+IF(EY17="y",EX17,0)+IF(FB17="y",FA17,0)+IF(FE17="y",FD17,0)+IF(FH17="y",FG17,0)+IF(FK17="y",FJ17,0)+IF(FT17="y",FS17,0)+IF(FW17="y",FV17,0)+IF(FZ17="y",FY17,0)+IF(GC17="y",GB17,0)</f>
        <v>322.4686743607142</v>
      </c>
      <c r="F17" s="10">
        <f>COUNTIF(I17:GC17,"=y")</f>
        <v>5</v>
      </c>
      <c r="G17" s="9">
        <f>COUNTIF(I17:GC17,"=n")</f>
        <v>3</v>
      </c>
      <c r="H17" s="8">
        <v>2</v>
      </c>
      <c r="I17" s="13"/>
      <c r="J17" s="37" t="str">
        <f>IF(I17=0,"",IF($B17="M",I$6,I$7)/I17*I$8*100)</f>
        <v/>
      </c>
      <c r="K17" s="6"/>
      <c r="L17" s="13">
        <v>4.7615740740740743E-2</v>
      </c>
      <c r="M17" s="37">
        <f>IF(L17=0,"",IF($B17="M",L$6,L$7)/L17*L$8*100)</f>
        <v>58.410306271268844</v>
      </c>
      <c r="N17" s="6" t="s">
        <v>112</v>
      </c>
      <c r="O17" s="13"/>
      <c r="P17" s="37" t="str">
        <f>IF(O17=0,"",IF($B17="M",O$6,O$7)/O17*O$8*100)</f>
        <v/>
      </c>
      <c r="Q17" s="6"/>
      <c r="R17" s="13"/>
      <c r="S17" s="37" t="str">
        <f>IF(R17=0,"",IF($B17="M",R$6,R$7)/R17*R$8*100)</f>
        <v/>
      </c>
      <c r="T17" s="6"/>
      <c r="U17" s="13"/>
      <c r="V17" s="37" t="str">
        <f>IF(U17=0,"",IF($B17="M",U$6,U$7)/U17*U$8*100)</f>
        <v/>
      </c>
      <c r="W17" s="6"/>
      <c r="X17" s="13"/>
      <c r="Y17" s="37" t="str">
        <f>IF(X17=0,"",IF($B17="M",X$6,X$7)/X17*X$8*100)</f>
        <v/>
      </c>
      <c r="Z17" s="6"/>
      <c r="AA17" s="13"/>
      <c r="AB17" s="37" t="str">
        <f>IF(AA17=0,"",IF($B17="M",AA$6,AA$7)/AA17*AA$8*100)</f>
        <v/>
      </c>
      <c r="AC17" s="6"/>
      <c r="AD17" s="13"/>
      <c r="AE17" s="37" t="str">
        <f>IF(AD17=0,"",IF($B17="M",AD$6,AD$7)/AD17*AD$8*100)</f>
        <v/>
      </c>
      <c r="AF17" s="6"/>
      <c r="AG17" s="13"/>
      <c r="AH17" s="37" t="str">
        <f>IF(AG17=0,"",IF($B17="M",AG$6,AG$7)/AG17*AG$8*100)</f>
        <v/>
      </c>
      <c r="AI17" s="6"/>
      <c r="AJ17" s="13"/>
      <c r="AK17" s="37" t="str">
        <f>IF(AJ17=0,"",IF($B17="M",AJ$6,AJ$7)/AJ17*AJ$8*100)</f>
        <v/>
      </c>
      <c r="AL17" s="6"/>
      <c r="AM17" s="13"/>
      <c r="AN17" s="37" t="str">
        <f>IF(AM17=0,"",IF($B17="M",AM$6,AM$7)/AM17*AM$8*100)</f>
        <v/>
      </c>
      <c r="AO17" s="6"/>
      <c r="AP17" s="13"/>
      <c r="AQ17" s="37" t="str">
        <f>IF(AP17=0,"",IF($B17="M",AP$6,AP$7)/AP17*AP$8*100)</f>
        <v/>
      </c>
      <c r="AR17" s="6"/>
      <c r="AS17" s="13"/>
      <c r="AT17" s="37" t="str">
        <f>IF(AS17=0,"",IF($B17="M",AS$6,AS$7)/AS17*AS$8*100)</f>
        <v/>
      </c>
      <c r="AU17" s="6"/>
      <c r="AV17" s="11">
        <v>5.0983796296296291E-2</v>
      </c>
      <c r="AW17" s="37">
        <f>IF(AV17=0,"",IF($B17="M",AV$6,AV$7)/AV17*AV$8*100)</f>
        <v>73.091940976163457</v>
      </c>
      <c r="AX17" s="6" t="s">
        <v>39</v>
      </c>
      <c r="AY17" s="13"/>
      <c r="AZ17" s="37" t="str">
        <f>IF(AY17=0,"",IF($B17="M",AY$6,AY$7)/AY17*AY$8*100)</f>
        <v/>
      </c>
      <c r="BA17" s="6"/>
      <c r="BB17" s="13"/>
      <c r="BC17" s="37" t="str">
        <f>IF(BB17=0,"",IF($B17="M",BB$6,BB$7)/BB17*BB$8*100)</f>
        <v/>
      </c>
      <c r="BD17" s="6"/>
      <c r="BE17" s="13"/>
      <c r="BF17" s="37" t="str">
        <f>IF(BE17=0,"",IF($B17="M",BE$6,BE$7)/BE17*BE$8*100)</f>
        <v/>
      </c>
      <c r="BG17" s="6"/>
      <c r="BH17" s="13"/>
      <c r="BI17" s="37" t="str">
        <f>IF(BH17=0,"",IF($B17="M",BH$6,BH$7)/BH17*BH$8*100)</f>
        <v/>
      </c>
      <c r="BJ17" s="6"/>
      <c r="BK17" s="13"/>
      <c r="BL17" s="37" t="str">
        <f>IF(BK17=0,"",IF($B17="M",BK$6,BK$7)/BK17*BK$8*100)</f>
        <v/>
      </c>
      <c r="BM17" s="6"/>
      <c r="BN17" s="13"/>
      <c r="BO17" s="37" t="str">
        <f>IF(BN17=0,"",IF($B17="M",BN$6,BN$7)/BN17*BN$8*100)</f>
        <v/>
      </c>
      <c r="BP17" s="6"/>
      <c r="BQ17" s="13"/>
      <c r="BR17" s="37" t="str">
        <f>IF(BQ17=0,"",IF($B17="M",BQ$6,BQ$7)/BQ17*BQ$8*100)</f>
        <v/>
      </c>
      <c r="BS17" s="6"/>
      <c r="BT17" s="6"/>
      <c r="BU17" s="37" t="str">
        <f>IF(BT17=0,"",IF($B17="M",BT$6,BT$7)/BT17*BT$8*100)</f>
        <v/>
      </c>
      <c r="BV17" s="6"/>
      <c r="BW17" s="11">
        <v>4.898148148148148E-2</v>
      </c>
      <c r="BX17" s="37">
        <f>IF(BW17=0,"",IF($B17="M",BW$6,BW$7)/BW17*BW$8*100)</f>
        <v>61.720226843100193</v>
      </c>
      <c r="BY17" s="6" t="s">
        <v>39</v>
      </c>
      <c r="BZ17" s="6"/>
      <c r="CA17" s="37" t="str">
        <f>IF(BZ17=0,"",IF($B17="M",BZ$6,BZ$7)/BZ17*BZ$8*100)</f>
        <v/>
      </c>
      <c r="CB17" s="6"/>
      <c r="CC17" s="11">
        <v>3.8981481481481485E-2</v>
      </c>
      <c r="CD17" s="37">
        <f>IF(CC17=0,"",IF($B17="M",CC$6,CC$7)/CC17*CC$8*100)</f>
        <v>62.915676959619958</v>
      </c>
      <c r="CE17" s="6" t="s">
        <v>39</v>
      </c>
      <c r="CF17" s="6"/>
      <c r="CG17" s="37" t="str">
        <f>IF(CF17=0,"",IF($B17="M",CF$6,CF$7)/CF17*CF$8*100)</f>
        <v/>
      </c>
      <c r="CH17" s="6"/>
      <c r="CI17" s="13"/>
      <c r="CJ17" s="37" t="str">
        <f>IF(CI17=0,"",IF($B17="M",CI$6,CI$7)/CI17*CI$8*100)</f>
        <v/>
      </c>
      <c r="CK17" s="6"/>
      <c r="CL17" s="13"/>
      <c r="CM17" s="37" t="str">
        <f>IF(CL17=0,"",IF($B17="M",CL$6,CL$7)/CL17*CL$8*100)</f>
        <v/>
      </c>
      <c r="CN17" s="6"/>
      <c r="CO17" s="13"/>
      <c r="CP17" s="37" t="str">
        <f>IF(CO17=0,"",IF($B17="M",CO$6,CO$7)/CO17*CO$8*100)</f>
        <v/>
      </c>
      <c r="CQ17" s="6"/>
      <c r="CR17" s="13">
        <v>4.4074074074074071E-2</v>
      </c>
      <c r="CS17" s="37">
        <f>IF(CR17=0,"",IF($B17="M",CR$6,CR$7)/CR17*CR$8*100)</f>
        <v>56.084558823529406</v>
      </c>
      <c r="CT17" s="6" t="s">
        <v>112</v>
      </c>
      <c r="CU17" s="13"/>
      <c r="CV17" s="37" t="str">
        <f>IF(CU17=0,"",IF($B17="M",CU$6,CU$7)/CU17*CU$8*100)</f>
        <v/>
      </c>
      <c r="CW17" s="6"/>
      <c r="CX17" s="13"/>
      <c r="CY17" s="37" t="str">
        <f>IF(CX17=0,"",IF($B17="M",CX$6,CX$7)/CX17*CX$8*100)</f>
        <v/>
      </c>
      <c r="CZ17" s="6"/>
      <c r="DA17" s="13"/>
      <c r="DB17" s="37" t="str">
        <f>IF(DA17=0,"",IF($B17="M",DA$6,DA$7)/DA17*DA$8*100)</f>
        <v/>
      </c>
      <c r="DC17" s="6"/>
      <c r="DD17" s="13"/>
      <c r="DE17" s="37" t="str">
        <f>IF(DD17=0,"",IF($B17="M",DD$6,DD$7)/DD17*DD$8*100)</f>
        <v/>
      </c>
      <c r="DF17" s="6"/>
      <c r="DG17" s="13"/>
      <c r="DH17" s="37" t="str">
        <f>IF(DG17=0,"",IF($B17="M",DG$6,DG$7)/DG17*DG$8*100)</f>
        <v/>
      </c>
      <c r="DI17" s="6"/>
      <c r="DJ17" s="13"/>
      <c r="DK17" s="37" t="str">
        <f>IF(DJ17=0,"",IF($B17="M",DJ$6,DJ$7)/DJ17*DJ$8*100)</f>
        <v/>
      </c>
      <c r="DL17" s="6"/>
      <c r="DM17" s="13"/>
      <c r="DN17" s="37" t="str">
        <f>IF(DM17=0,"",IF($B17="M",DM$6,DM$7)/DM17*DM$8*100)</f>
        <v/>
      </c>
      <c r="DO17" s="6"/>
      <c r="DP17" s="13"/>
      <c r="DQ17" s="37" t="str">
        <f>IF(DP17=0,"",IF($B17="M",DP$6,DP$7)/DP17*DP$8*100)</f>
        <v/>
      </c>
      <c r="DR17" s="6"/>
      <c r="DS17" s="13"/>
      <c r="DT17" s="37" t="str">
        <f>IF(DS17=0,"",IF($B17="M",DS$6,DS$7)/DS17*DS$8*100)</f>
        <v/>
      </c>
      <c r="DU17" s="6"/>
      <c r="DV17" s="13"/>
      <c r="DW17" s="37" t="str">
        <f>IF(DV17=0,"",IF($B17="M",DV$6,DV$7)/DV17*DV$8*100)</f>
        <v/>
      </c>
      <c r="DX17" s="6"/>
      <c r="DY17" s="11">
        <v>8.9872685185185194E-2</v>
      </c>
      <c r="DZ17" s="37">
        <f>IF(DY17=0,"",IF($B17="M",DY$6,DY$7)/DY17*DY$8*100)</f>
        <v>52.376046361880235</v>
      </c>
      <c r="EA17" s="6" t="s">
        <v>112</v>
      </c>
      <c r="EB17" s="11">
        <v>5.5648148148148148E-2</v>
      </c>
      <c r="EC17" s="37">
        <f>IF(EB17=0,"",IF($B17="M",EB$6,EB$7)/EB17*EB$8*100)</f>
        <v>59.816971713810318</v>
      </c>
      <c r="ED17" s="6" t="s">
        <v>39</v>
      </c>
      <c r="EE17" s="6"/>
      <c r="EF17" s="37" t="str">
        <f>IF(EE17=0,"",IF($B17="M",EE$6,EE$7)/EE17*EE$8*100)</f>
        <v/>
      </c>
      <c r="EG17" s="6"/>
      <c r="EH17" s="13">
        <v>4.5601851851851859E-2</v>
      </c>
      <c r="EI17" s="37">
        <f>IF(EH17=0,"",IF($B17="M",EH$6,EH$7)/EH17*EH$8*100)</f>
        <v>64.923857868020292</v>
      </c>
      <c r="EJ17" s="6" t="s">
        <v>39</v>
      </c>
      <c r="EK17" s="13"/>
      <c r="EL17" s="37" t="str">
        <f>IF(EK17=0,"",IF($B17="M",EK$6,EK$7)/EK17*EK$8*100)</f>
        <v/>
      </c>
      <c r="EM17" s="6"/>
      <c r="EN17" s="13"/>
      <c r="EO17" s="37" t="str">
        <f>IF(EN17=0,"",IF($B17="M",EN$6,EN$7)/EN17*EN$8*100)</f>
        <v/>
      </c>
      <c r="EP17" s="6"/>
      <c r="EQ17" s="13"/>
      <c r="ER17" s="37" t="str">
        <f>IF(EQ17=0,"",IF($B17="M",EQ$6,EQ$7)/EQ17*EQ$8*100)</f>
        <v/>
      </c>
      <c r="ES17" s="6"/>
      <c r="ET17" s="13"/>
      <c r="EU17" s="37" t="str">
        <f>IF(ET17=0,"",IF($B17="M",ET$6,ET$7)/ET17*ET$8*100)</f>
        <v/>
      </c>
      <c r="EV17" s="6"/>
      <c r="EW17" s="13"/>
      <c r="EX17" s="37" t="str">
        <f>IF(EW17=0,"",IF($B17="M",EW$6,EW$7)/EW17*EW$8*100)</f>
        <v/>
      </c>
      <c r="EY17" s="6"/>
      <c r="EZ17" s="13"/>
      <c r="FA17" s="37" t="str">
        <f>IF(EZ17=0,"",IF($B17="M",EZ$6,EZ$7)/EZ17*EZ$8*100)</f>
        <v/>
      </c>
      <c r="FB17" s="6"/>
      <c r="FC17" s="13"/>
      <c r="FD17" s="37" t="str">
        <f>IF(FC17=0,"",IF($B17="M",FC$6,FC$7)/FC17*FC$8*100)</f>
        <v/>
      </c>
      <c r="FE17" s="6"/>
      <c r="FF17" s="13"/>
      <c r="FG17" s="37" t="str">
        <f>IF(FF17=0,"",IF($B17="M",FF$6,FF$7)/FF17*FF$8*100)</f>
        <v/>
      </c>
      <c r="FH17" s="6"/>
      <c r="FI17" s="13"/>
      <c r="FJ17" s="37" t="str">
        <f>IF(FI17=0,"",IF($B17="M",FI$6,FI$7)/FI17*FI$8*100)</f>
        <v/>
      </c>
      <c r="FK17" s="11"/>
      <c r="FL17" s="13"/>
      <c r="FM17" s="37" t="str">
        <f>IF(FL17=0,"",IF($B17="M",FL$6,FL$7)/FL17*FL$8*100)</f>
        <v/>
      </c>
      <c r="FN17" s="11"/>
      <c r="FO17" s="13"/>
      <c r="FP17" s="37" t="str">
        <f>IF(FO17=0,"",IF($B17="M",FO$6,FO$7)/FO17*FO$8*100)</f>
        <v/>
      </c>
      <c r="FQ17" s="11"/>
      <c r="FR17" s="13"/>
      <c r="FS17" s="37" t="str">
        <f>IF(FR17=0,"",IF($B17="M",FR$6,FR$7)/FR17*FR$8*100)</f>
        <v/>
      </c>
      <c r="FT17" s="11"/>
      <c r="FU17" s="11"/>
      <c r="FV17" s="37" t="str">
        <f>IF(FU17=0,"",IF($B17="M",FU$6,FU$7)/FU17*FU$8*100)</f>
        <v/>
      </c>
      <c r="FW17" s="11"/>
      <c r="FX17" s="13"/>
      <c r="FY17" s="37" t="str">
        <f>IF(FX17=0,"",IF($B17="M",FX$6,FX$7)/FX17*FX$8*100)</f>
        <v/>
      </c>
      <c r="FZ17" s="11"/>
      <c r="GA17" s="13"/>
      <c r="GB17" s="37" t="str">
        <f>IF(GA17=0,"",IF($B17="M",GA$6,GA$7)/GA17*GA$8*100)</f>
        <v/>
      </c>
      <c r="GC17" s="6"/>
      <c r="GE17" s="38"/>
    </row>
    <row r="18" spans="2:187" x14ac:dyDescent="0.2">
      <c r="B18" s="28" t="s">
        <v>2</v>
      </c>
      <c r="C18" s="29">
        <v>9</v>
      </c>
      <c r="D18" s="8" t="s">
        <v>84</v>
      </c>
      <c r="E18" s="36">
        <f>IF(FN18="y",FM18,0)+IF(FQ18="y",FP18,0)+IF(K18="y",J18,0)+IF(N18="y",M18,0)+IF(Q18="y",P18,0)+IF(T18="y",S18,0)+IF(W18="y",V18,0)+IF(Z18="y",Y18,0)+IF(AC18="y",AB18,0)+IF(AF18="y",AE18,0)+IF(AI18="y",AH18,0)+IF(AL18="y",AK18,0)+IF(AO18="y",AN18)+IF(AR18="y",AQ18,0)+IF(AU18="y",AT18,0)+IF(AX18="y",AW18,0)+IF(BA18="y",AZ18,0)+IF(BD18="y",BC18,0)+IF(BG18="y",BF18,0)+IF(BJ18="y",BI18,0)+IF(BM18="y",BL18,0)+IF(BP18="y",BO18,0)+IF(BS18="y",BR18,0)+IF(BV18="y",BU18,0)+IF(BY18="y",BX18,0)+IF(CB18="y",CA18,0)+IF(CE18="y",CD18,0)+IF(CH18="y",CG18,0)+IF(CK18="y",CJ18,0)+IF(CN18="y",CM18,0)+IF(CQ18="y",CP18,0)+IF(CT18="y",CS18,0)+IF(CW18="y",CV18,0)+IF(CZ18="y",CY18,0)+IF(DC18="y",DB18,0)+IF(DF18="y",DE18,0)+IF(DI18="y",DH18,0)+IF(DL18="y",DK18,0)+IF(DO18="y",DN18,0)+IF(DR18="y",DQ18,0)+IF(DU18="y",DT18,0)+IF(DX18="y",DW18,0)+IF(EA18="y",DZ18,0)+IF(ED18="y",EC18,0)+IF(EG18="y",EF18,0)+IF(EJ18="y",EI18,0)+IF(EM18="y",EL18,0)+IF(EP18="y",EO18,0)+IF(ES18="y",ER18,0)+IF(EV18="Y",EU18,0)+IF(EY18="y",EX18,0)+IF(FB18="y",FA18,0)+IF(FE18="y",FD18,0)+IF(FH18="y",FG18,0)+IF(FK18="y",FJ18,0)+IF(FT18="y",FS18,0)+IF(FW18="y",FV18,0)+IF(FZ18="y",FY18,0)+IF(GC18="y",GB18,0)</f>
        <v>316.21537710168849</v>
      </c>
      <c r="F18" s="10">
        <f>COUNTIF(I18:GC18,"=y")</f>
        <v>5</v>
      </c>
      <c r="G18" s="9">
        <f>COUNTIF(I18:GC18,"=n")</f>
        <v>0</v>
      </c>
      <c r="H18" s="8">
        <v>2</v>
      </c>
      <c r="I18" s="13"/>
      <c r="J18" s="37" t="str">
        <f>IF(I18=0,"",IF($B18="M",I$6,I$7)/I18*I$8*100)</f>
        <v/>
      </c>
      <c r="K18" s="6"/>
      <c r="L18" s="13">
        <v>4.4467592592592593E-2</v>
      </c>
      <c r="M18" s="37">
        <f>IF(L18=0,"",IF($B18="M",L$6,L$7)/L18*L$8*100)</f>
        <v>62.545549193128579</v>
      </c>
      <c r="N18" s="6" t="s">
        <v>39</v>
      </c>
      <c r="O18" s="13"/>
      <c r="P18" s="37" t="str">
        <f>IF(O18=0,"",IF($B18="M",O$6,O$7)/O18*O$8*100)</f>
        <v/>
      </c>
      <c r="Q18" s="6"/>
      <c r="R18" s="13"/>
      <c r="S18" s="37" t="str">
        <f>IF(R18=0,"",IF($B18="M",R$6,R$7)/R18*R$8*100)</f>
        <v/>
      </c>
      <c r="T18" s="6"/>
      <c r="U18" s="13"/>
      <c r="V18" s="37" t="str">
        <f>IF(U18=0,"",IF($B18="M",U$6,U$7)/U18*U$8*100)</f>
        <v/>
      </c>
      <c r="W18" s="6"/>
      <c r="X18" s="13">
        <v>3.6157407407407409E-2</v>
      </c>
      <c r="Y18" s="37">
        <f>IF(X18=0,"",IF($B18="M",X$6,X$7)/X18*X$8*100)</f>
        <v>65.236875800256072</v>
      </c>
      <c r="Z18" s="6" t="s">
        <v>39</v>
      </c>
      <c r="AA18" s="13"/>
      <c r="AB18" s="37" t="str">
        <f>IF(AA18=0,"",IF($B18="M",AA$6,AA$7)/AA18*AA$8*100)</f>
        <v/>
      </c>
      <c r="AC18" s="6"/>
      <c r="AD18" s="13"/>
      <c r="AE18" s="37" t="str">
        <f>IF(AD18=0,"",IF($B18="M",AD$6,AD$7)/AD18*AD$8*100)</f>
        <v/>
      </c>
      <c r="AF18" s="6"/>
      <c r="AG18" s="13"/>
      <c r="AH18" s="37" t="str">
        <f>IF(AG18=0,"",IF($B18="M",AG$6,AG$7)/AG18*AG$8*100)</f>
        <v/>
      </c>
      <c r="AI18" s="6"/>
      <c r="AJ18" s="13"/>
      <c r="AK18" s="37" t="str">
        <f>IF(AJ18=0,"",IF($B18="M",AJ$6,AJ$7)/AJ18*AJ$8*100)</f>
        <v/>
      </c>
      <c r="AL18" s="6"/>
      <c r="AM18" s="13">
        <v>3.6157407407407409E-2</v>
      </c>
      <c r="AN18" s="37">
        <f>IF(AM18=0,"",IF($B18="M",AM$6,AM$7)/AM18*AM$8*100)</f>
        <v>65.236875800256072</v>
      </c>
      <c r="AO18" s="6" t="s">
        <v>39</v>
      </c>
      <c r="AP18" s="13"/>
      <c r="AQ18" s="37" t="str">
        <f>IF(AP18=0,"",IF($B18="M",AP$6,AP$7)/AP18*AP$8*100)</f>
        <v/>
      </c>
      <c r="AR18" s="6"/>
      <c r="AS18" s="13"/>
      <c r="AT18" s="37" t="str">
        <f>IF(AS18=0,"",IF($B18="M",AS$6,AS$7)/AS18*AS$8*100)</f>
        <v/>
      </c>
      <c r="AU18" s="6"/>
      <c r="AV18" s="6"/>
      <c r="AW18" s="37" t="str">
        <f>IF(AV18=0,"",IF($B18="M",AV$6,AV$7)/AV18*AV$8*100)</f>
        <v/>
      </c>
      <c r="AX18" s="6"/>
      <c r="AY18" s="13"/>
      <c r="AZ18" s="37" t="str">
        <f>IF(AY18=0,"",IF($B18="M",AY$6,AY$7)/AY18*AY$8*100)</f>
        <v/>
      </c>
      <c r="BA18" s="6"/>
      <c r="BB18" s="13"/>
      <c r="BC18" s="37" t="str">
        <f>IF(BB18=0,"",IF($B18="M",BB$6,BB$7)/BB18*BB$8*100)</f>
        <v/>
      </c>
      <c r="BD18" s="6"/>
      <c r="BE18" s="13"/>
      <c r="BF18" s="37" t="str">
        <f>IF(BE18=0,"",IF($B18="M",BE$6,BE$7)/BE18*BE$8*100)</f>
        <v/>
      </c>
      <c r="BG18" s="6"/>
      <c r="BH18" s="13"/>
      <c r="BI18" s="37" t="str">
        <f>IF(BH18=0,"",IF($B18="M",BH$6,BH$7)/BH18*BH$8*100)</f>
        <v/>
      </c>
      <c r="BJ18" s="6"/>
      <c r="BK18" s="13"/>
      <c r="BL18" s="37" t="str">
        <f>IF(BK18=0,"",IF($B18="M",BK$6,BK$7)/BK18*BK$8*100)</f>
        <v/>
      </c>
      <c r="BM18" s="6"/>
      <c r="BN18" s="13"/>
      <c r="BO18" s="37" t="str">
        <f>IF(BN18=0,"",IF($B18="M",BN$6,BN$7)/BN18*BN$8*100)</f>
        <v/>
      </c>
      <c r="BP18" s="6"/>
      <c r="BQ18" s="13"/>
      <c r="BR18" s="37" t="str">
        <f>IF(BQ18=0,"",IF($B18="M",BQ$6,BQ$7)/BQ18*BQ$8*100)</f>
        <v/>
      </c>
      <c r="BS18" s="6"/>
      <c r="BT18" s="6"/>
      <c r="BU18" s="37" t="str">
        <f>IF(BT18=0,"",IF($B18="M",BT$6,BT$7)/BT18*BT$8*100)</f>
        <v/>
      </c>
      <c r="BV18" s="6"/>
      <c r="BW18" s="6"/>
      <c r="BX18" s="37" t="str">
        <f>IF(BW18=0,"",IF($B18="M",BW$6,BW$7)/BW18*BW$8*100)</f>
        <v/>
      </c>
      <c r="BY18" s="6"/>
      <c r="BZ18" s="6"/>
      <c r="CA18" s="37" t="str">
        <f>IF(BZ18=0,"",IF($B18="M",BZ$6,BZ$7)/BZ18*BZ$8*100)</f>
        <v/>
      </c>
      <c r="CB18" s="6"/>
      <c r="CC18" s="11">
        <v>4.0555555555555553E-2</v>
      </c>
      <c r="CD18" s="37">
        <f>IF(CC18=0,"",IF($B18="M",CC$6,CC$7)/CC18*CC$8*100)</f>
        <v>60.473744292237463</v>
      </c>
      <c r="CE18" s="6" t="s">
        <v>39</v>
      </c>
      <c r="CF18" s="6"/>
      <c r="CG18" s="37" t="str">
        <f>IF(CF18=0,"",IF($B18="M",CF$6,CF$7)/CF18*CF$8*100)</f>
        <v/>
      </c>
      <c r="CH18" s="6"/>
      <c r="CI18" s="13"/>
      <c r="CJ18" s="37" t="str">
        <f>IF(CI18=0,"",IF($B18="M",CI$6,CI$7)/CI18*CI$8*100)</f>
        <v/>
      </c>
      <c r="CK18" s="6"/>
      <c r="CL18" s="13"/>
      <c r="CM18" s="37" t="str">
        <f>IF(CL18=0,"",IF($B18="M",CL$6,CL$7)/CL18*CL$8*100)</f>
        <v/>
      </c>
      <c r="CN18" s="6"/>
      <c r="CO18" s="46">
        <v>4.6851851851851846E-2</v>
      </c>
      <c r="CP18" s="37">
        <f>IF(CO18=0,"",IF($B18="M",CO$6,CO$7)/CO18*CO$8*100)</f>
        <v>62.722332015810288</v>
      </c>
      <c r="CQ18" s="6" t="s">
        <v>39</v>
      </c>
      <c r="CR18" s="13"/>
      <c r="CS18" s="37" t="str">
        <f>IF(CR18=0,"",IF($B18="M",CR$6,CR$7)/CR18*CR$8*100)</f>
        <v/>
      </c>
      <c r="CT18" s="6"/>
      <c r="CU18" s="13"/>
      <c r="CV18" s="37" t="str">
        <f>IF(CU18=0,"",IF($B18="M",CU$6,CU$7)/CU18*CU$8*100)</f>
        <v/>
      </c>
      <c r="CW18" s="6"/>
      <c r="CX18" s="13"/>
      <c r="CY18" s="37" t="str">
        <f>IF(CX18=0,"",IF($B18="M",CX$6,CX$7)/CX18*CX$8*100)</f>
        <v/>
      </c>
      <c r="CZ18" s="6"/>
      <c r="DA18" s="13"/>
      <c r="DB18" s="37" t="str">
        <f>IF(DA18=0,"",IF($B18="M",DA$6,DA$7)/DA18*DA$8*100)</f>
        <v/>
      </c>
      <c r="DC18" s="6"/>
      <c r="DD18" s="13"/>
      <c r="DE18" s="37" t="str">
        <f>IF(DD18=0,"",IF($B18="M",DD$6,DD$7)/DD18*DD$8*100)</f>
        <v/>
      </c>
      <c r="DF18" s="6"/>
      <c r="DG18" s="13"/>
      <c r="DH18" s="37" t="str">
        <f>IF(DG18=0,"",IF($B18="M",DG$6,DG$7)/DG18*DG$8*100)</f>
        <v/>
      </c>
      <c r="DI18" s="6"/>
      <c r="DJ18" s="13"/>
      <c r="DK18" s="37" t="str">
        <f>IF(DJ18=0,"",IF($B18="M",DJ$6,DJ$7)/DJ18*DJ$8*100)</f>
        <v/>
      </c>
      <c r="DL18" s="6"/>
      <c r="DM18" s="13"/>
      <c r="DN18" s="37" t="str">
        <f>IF(DM18=0,"",IF($B18="M",DM$6,DM$7)/DM18*DM$8*100)</f>
        <v/>
      </c>
      <c r="DO18" s="6"/>
      <c r="DP18" s="13"/>
      <c r="DQ18" s="37" t="str">
        <f>IF(DP18=0,"",IF($B18="M",DP$6,DP$7)/DP18*DP$8*100)</f>
        <v/>
      </c>
      <c r="DR18" s="6"/>
      <c r="DS18" s="13"/>
      <c r="DT18" s="37" t="str">
        <f>IF(DS18=0,"",IF($B18="M",DS$6,DS$7)/DS18*DS$8*100)</f>
        <v/>
      </c>
      <c r="DU18" s="6"/>
      <c r="DV18" s="13"/>
      <c r="DW18" s="37" t="str">
        <f>IF(DV18=0,"",IF($B18="M",DV$6,DV$7)/DV18*DV$8*100)</f>
        <v/>
      </c>
      <c r="DX18" s="6"/>
      <c r="DY18" s="6"/>
      <c r="DZ18" s="37" t="str">
        <f>IF(DY18=0,"",IF($B18="M",DY$6,DY$7)/DY18*DY$8*100)</f>
        <v/>
      </c>
      <c r="EA18" s="6"/>
      <c r="EB18" s="6"/>
      <c r="EC18" s="37" t="str">
        <f>IF(EB18=0,"",IF($B18="M",EB$6,EB$7)/EB18*EB$8*100)</f>
        <v/>
      </c>
      <c r="ED18" s="6"/>
      <c r="EE18" s="6"/>
      <c r="EF18" s="37" t="str">
        <f>IF(EE18=0,"",IF($B18="M",EE$6,EE$7)/EE18*EE$8*100)</f>
        <v/>
      </c>
      <c r="EG18" s="6"/>
      <c r="EH18" s="13"/>
      <c r="EI18" s="37" t="str">
        <f>IF(EH18=0,"",IF($B18="M",EH$6,EH$7)/EH18*EH$8*100)</f>
        <v/>
      </c>
      <c r="EJ18" s="6"/>
      <c r="EK18" s="13"/>
      <c r="EL18" s="37" t="str">
        <f>IF(EK18=0,"",IF($B18="M",EK$6,EK$7)/EK18*EK$8*100)</f>
        <v/>
      </c>
      <c r="EM18" s="6"/>
      <c r="EN18" s="13"/>
      <c r="EO18" s="37" t="str">
        <f>IF(EN18=0,"",IF($B18="M",EN$6,EN$7)/EN18*EN$8*100)</f>
        <v/>
      </c>
      <c r="EP18" s="6"/>
      <c r="EQ18" s="13"/>
      <c r="ER18" s="37" t="str">
        <f>IF(EQ18=0,"",IF($B18="M",EQ$6,EQ$7)/EQ18*EQ$8*100)</f>
        <v/>
      </c>
      <c r="ES18" s="6"/>
      <c r="ET18" s="13"/>
      <c r="EU18" s="37" t="str">
        <f>IF(ET18=0,"",IF($B18="M",ET$6,ET$7)/ET18*ET$8*100)</f>
        <v/>
      </c>
      <c r="EV18" s="6"/>
      <c r="EW18" s="13"/>
      <c r="EX18" s="37" t="str">
        <f>IF(EW18=0,"",IF($B18="M",EW$6,EW$7)/EW18*EW$8*100)</f>
        <v/>
      </c>
      <c r="EY18" s="6"/>
      <c r="EZ18" s="13"/>
      <c r="FA18" s="37" t="str">
        <f>IF(EZ18=0,"",IF($B18="M",EZ$6,EZ$7)/EZ18*EZ$8*100)</f>
        <v/>
      </c>
      <c r="FB18" s="6"/>
      <c r="FC18" s="13"/>
      <c r="FD18" s="37" t="str">
        <f>IF(FC18=0,"",IF($B18="M",FC$6,FC$7)/FC18*FC$8*100)</f>
        <v/>
      </c>
      <c r="FE18" s="6"/>
      <c r="FF18" s="13"/>
      <c r="FG18" s="37" t="str">
        <f>IF(FF18=0,"",IF($B18="M",FF$6,FF$7)/FF18*FF$8*100)</f>
        <v/>
      </c>
      <c r="FH18" s="6"/>
      <c r="FI18" s="13"/>
      <c r="FJ18" s="37" t="str">
        <f>IF(FI18=0,"",IF($B18="M",FI$6,FI$7)/FI18*FI$8*100)</f>
        <v/>
      </c>
      <c r="FK18" s="6"/>
      <c r="FL18" s="13"/>
      <c r="FM18" s="37" t="str">
        <f>IF(FL18=0,"",IF($B18="M",FL$6,FL$7)/FL18*FL$8*100)</f>
        <v/>
      </c>
      <c r="FN18" s="6"/>
      <c r="FO18" s="13"/>
      <c r="FP18" s="37" t="str">
        <f>IF(FO18=0,"",IF($B18="M",FO$6,FO$7)/FO18*FO$8*100)</f>
        <v/>
      </c>
      <c r="FQ18" s="6"/>
      <c r="FR18" s="13"/>
      <c r="FS18" s="37" t="str">
        <f>IF(FR18=0,"",IF($B18="M",FR$6,FR$7)/FR18*FR$8*100)</f>
        <v/>
      </c>
      <c r="FT18" s="6"/>
      <c r="FU18" s="6"/>
      <c r="FV18" s="37" t="str">
        <f>IF(FU18=0,"",IF($B18="M",FU$6,FU$7)/FU18*FU$8*100)</f>
        <v/>
      </c>
      <c r="FW18" s="6"/>
      <c r="FX18" s="13"/>
      <c r="FY18" s="37" t="str">
        <f>IF(FX18=0,"",IF($B18="M",FX$6,FX$7)/FX18*FX$8*100)</f>
        <v/>
      </c>
      <c r="FZ18" s="6"/>
      <c r="GA18" s="13"/>
      <c r="GB18" s="37" t="str">
        <f>IF(GA18=0,"",IF($B18="M",GA$6,GA$7)/GA18*GA$8*100)</f>
        <v/>
      </c>
      <c r="GC18" s="6"/>
      <c r="GE18" s="38"/>
    </row>
    <row r="19" spans="2:187" x14ac:dyDescent="0.2">
      <c r="B19" s="28" t="s">
        <v>2</v>
      </c>
      <c r="C19" s="29">
        <v>10</v>
      </c>
      <c r="D19" s="50" t="s">
        <v>63</v>
      </c>
      <c r="E19" s="36">
        <f>IF(FN19="y",FM19,0)+IF(FQ19="y",FP19,0)+IF(K19="y",J19,0)+IF(N19="y",M19,0)+IF(Q19="y",P19,0)+IF(T19="y",S19,0)+IF(W19="y",V19,0)+IF(Z19="y",Y19,0)+IF(AC19="y",AB19,0)+IF(AF19="y",AE19,0)+IF(AI19="y",AH19,0)+IF(AL19="y",AK19,0)+IF(AO19="y",AN19)+IF(AR19="y",AQ19,0)+IF(AU19="y",AT19,0)+IF(AX19="y",AW19,0)+IF(BA19="y",AZ19,0)+IF(BD19="y",BC19,0)+IF(BG19="y",BF19,0)+IF(BJ19="y",BI19,0)+IF(BM19="y",BL19,0)+IF(BP19="y",BO19,0)+IF(BS19="y",BR19,0)+IF(BV19="y",BU19,0)+IF(BY19="y",BX19,0)+IF(CB19="y",CA19,0)+IF(CE19="y",CD19,0)+IF(CH19="y",CG19,0)+IF(CK19="y",CJ19,0)+IF(CN19="y",CM19,0)+IF(CQ19="y",CP19,0)+IF(CT19="y",CS19,0)+IF(CW19="y",CV19,0)+IF(CZ19="y",CY19,0)+IF(DC19="y",DB19,0)+IF(DF19="y",DE19,0)+IF(DI19="y",DH19,0)+IF(DL19="y",DK19,0)+IF(DO19="y",DN19,0)+IF(DR19="y",DQ19,0)+IF(DU19="y",DT19,0)+IF(DX19="y",DW19,0)+IF(EA19="y",DZ19,0)+IF(ED19="y",EC19,0)+IF(EG19="y",EF19,0)+IF(EJ19="y",EI19,0)+IF(EM19="y",EL19,0)+IF(EP19="y",EO19,0)+IF(ES19="y",ER19,0)+IF(EV19="Y",EU19,0)+IF(EY19="y",EX19,0)+IF(FB19="y",FA19,0)+IF(FE19="y",FD19,0)+IF(FH19="y",FG19,0)+IF(FK19="y",FJ19,0)+IF(FT19="y",FS19,0)+IF(FW19="y",FV19,0)+IF(FZ19="y",FY19,0)+IF(GC19="y",GB19,0)</f>
        <v>261.66106623421689</v>
      </c>
      <c r="F19" s="10">
        <f>COUNTIF(I19:GC19,"=y")</f>
        <v>4</v>
      </c>
      <c r="G19" s="9">
        <f>COUNTIF(I19:GC19,"=n")</f>
        <v>0</v>
      </c>
      <c r="H19" s="8">
        <v>3</v>
      </c>
      <c r="I19" s="13"/>
      <c r="J19" s="37" t="str">
        <f>IF(I19=0,"",IF($B19="M",I$6,I$7)/I19*I$8*100)</f>
        <v/>
      </c>
      <c r="K19" s="6"/>
      <c r="L19" s="13">
        <v>3.9432870370370368E-2</v>
      </c>
      <c r="M19" s="37">
        <f>IF(L19=0,"",IF($B19="M",L$6,L$7)/L19*L$8*100)</f>
        <v>70.531259172292351</v>
      </c>
      <c r="N19" s="6" t="s">
        <v>39</v>
      </c>
      <c r="O19" s="13"/>
      <c r="P19" s="37" t="str">
        <f>IF(O19=0,"",IF($B19="M",O$6,O$7)/O19*O$8*100)</f>
        <v/>
      </c>
      <c r="Q19" s="6"/>
      <c r="R19" s="13"/>
      <c r="S19" s="37" t="str">
        <f>IF(R19=0,"",IF($B19="M",R$6,R$7)/R19*R$8*100)</f>
        <v/>
      </c>
      <c r="T19" s="6"/>
      <c r="U19" s="13"/>
      <c r="V19" s="37" t="str">
        <f>IF(U19=0,"",IF($B19="M",U$6,U$7)/U19*U$8*100)</f>
        <v/>
      </c>
      <c r="W19" s="6"/>
      <c r="X19" s="13"/>
      <c r="Y19" s="37" t="str">
        <f>IF(X19=0,"",IF($B19="M",X$6,X$7)/X19*X$8*100)</f>
        <v/>
      </c>
      <c r="Z19" s="6"/>
      <c r="AA19" s="13"/>
      <c r="AB19" s="37" t="str">
        <f>IF(AA19=0,"",IF($B19="M",AA$6,AA$7)/AA19*AA$8*100)</f>
        <v/>
      </c>
      <c r="AC19" s="6"/>
      <c r="AD19" s="13">
        <v>1.7523148148148149E-2</v>
      </c>
      <c r="AE19" s="37">
        <f>IF(AD19=0,"",IF($B19="M",AD$6,AD$7)/AD19*AD$8*100)</f>
        <v>66.182298546895638</v>
      </c>
      <c r="AF19" s="6" t="s">
        <v>39</v>
      </c>
      <c r="AG19" s="13"/>
      <c r="AH19" s="37" t="str">
        <f>IF(AG19=0,"",IF($B19="M",AG$6,AG$7)/AG19*AG$8*100)</f>
        <v/>
      </c>
      <c r="AI19" s="6"/>
      <c r="AJ19" s="13"/>
      <c r="AK19" s="37" t="str">
        <f>IF(AJ19=0,"",IF($B19="M",AJ$6,AJ$7)/AJ19*AJ$8*100)</f>
        <v/>
      </c>
      <c r="AL19" s="6"/>
      <c r="AM19" s="13"/>
      <c r="AN19" s="37" t="str">
        <f>IF(AM19=0,"",IF($B19="M",AM$6,AM$7)/AM19*AM$8*100)</f>
        <v/>
      </c>
      <c r="AO19" s="6"/>
      <c r="AP19" s="13"/>
      <c r="AQ19" s="37" t="str">
        <f>IF(AP19=0,"",IF($B19="M",AP$6,AP$7)/AP19*AP$8*100)</f>
        <v/>
      </c>
      <c r="AR19" s="6"/>
      <c r="AS19" s="13"/>
      <c r="AT19" s="37" t="str">
        <f>IF(AS19=0,"",IF($B19="M",AS$6,AS$7)/AS19*AS$8*100)</f>
        <v/>
      </c>
      <c r="AU19" s="6"/>
      <c r="AV19" s="6"/>
      <c r="AW19" s="37" t="str">
        <f>IF(AV19=0,"",IF($B19="M",AV$6,AV$7)/AV19*AV$8*100)</f>
        <v/>
      </c>
      <c r="AX19" s="6"/>
      <c r="AY19" s="13"/>
      <c r="AZ19" s="37" t="str">
        <f>IF(AY19=0,"",IF($B19="M",AY$6,AY$7)/AY19*AY$8*100)</f>
        <v/>
      </c>
      <c r="BA19" s="6"/>
      <c r="BB19" s="13"/>
      <c r="BC19" s="37" t="str">
        <f>IF(BB19=0,"",IF($B19="M",BB$6,BB$7)/BB19*BB$8*100)</f>
        <v/>
      </c>
      <c r="BD19" s="6"/>
      <c r="BE19" s="13"/>
      <c r="BF19" s="37" t="str">
        <f>IF(BE19=0,"",IF($B19="M",BE$6,BE$7)/BE19*BE$8*100)</f>
        <v/>
      </c>
      <c r="BG19" s="6"/>
      <c r="BH19" s="13"/>
      <c r="BI19" s="37" t="str">
        <f>IF(BH19=0,"",IF($B19="M",BH$6,BH$7)/BH19*BH$8*100)</f>
        <v/>
      </c>
      <c r="BJ19" s="6"/>
      <c r="BK19" s="13"/>
      <c r="BL19" s="37" t="str">
        <f>IF(BK19=0,"",IF($B19="M",BK$6,BK$7)/BK19*BK$8*100)</f>
        <v/>
      </c>
      <c r="BM19" s="6"/>
      <c r="BN19" s="13"/>
      <c r="BO19" s="37" t="str">
        <f>IF(BN19=0,"",IF($B19="M",BN$6,BN$7)/BN19*BN$8*100)</f>
        <v/>
      </c>
      <c r="BP19" s="6"/>
      <c r="BQ19" s="13"/>
      <c r="BR19" s="37" t="str">
        <f>IF(BQ19=0,"",IF($B19="M",BQ$6,BQ$7)/BQ19*BQ$8*100)</f>
        <v/>
      </c>
      <c r="BS19" s="6"/>
      <c r="BT19" s="6"/>
      <c r="BU19" s="37" t="str">
        <f>IF(BT19=0,"",IF($B19="M",BT$6,BT$7)/BT19*BT$8*100)</f>
        <v/>
      </c>
      <c r="BV19" s="6"/>
      <c r="BW19" s="6"/>
      <c r="BX19" s="37" t="str">
        <f>IF(BW19=0,"",IF($B19="M",BW$6,BW$7)/BW19*BW$8*100)</f>
        <v/>
      </c>
      <c r="BY19" s="6"/>
      <c r="BZ19" s="6"/>
      <c r="CA19" s="37" t="str">
        <f>IF(BZ19=0,"",IF($B19="M",BZ$6,BZ$7)/BZ19*BZ$8*100)</f>
        <v/>
      </c>
      <c r="CB19" s="6"/>
      <c r="CC19" s="6"/>
      <c r="CD19" s="37" t="str">
        <f>IF(CC19=0,"",IF($B19="M",CC$6,CC$7)/CC19*CC$8*100)</f>
        <v/>
      </c>
      <c r="CE19" s="6"/>
      <c r="CF19" s="6"/>
      <c r="CG19" s="37" t="str">
        <f>IF(CF19=0,"",IF($B19="M",CF$6,CF$7)/CF19*CF$8*100)</f>
        <v/>
      </c>
      <c r="CH19" s="6"/>
      <c r="CI19" s="13"/>
      <c r="CJ19" s="37" t="str">
        <f>IF(CI19=0,"",IF($B19="M",CI$6,CI$7)/CI19*CI$8*100)</f>
        <v/>
      </c>
      <c r="CK19" s="6"/>
      <c r="CL19" s="13"/>
      <c r="CM19" s="37" t="str">
        <f>IF(CL19=0,"",IF($B19="M",CL$6,CL$7)/CL19*CL$8*100)</f>
        <v/>
      </c>
      <c r="CN19" s="6"/>
      <c r="CO19" s="46">
        <v>4.3287037037037041E-2</v>
      </c>
      <c r="CP19" s="37">
        <f>IF(CO19=0,"",IF($B19="M",CO$6,CO$7)/CO19*CO$8*100)</f>
        <v>67.887700534759361</v>
      </c>
      <c r="CQ19" s="6" t="s">
        <v>39</v>
      </c>
      <c r="CR19" s="13"/>
      <c r="CS19" s="37" t="str">
        <f>IF(CR19=0,"",IF($B19="M",CR$6,CR$7)/CR19*CR$8*100)</f>
        <v/>
      </c>
      <c r="CT19" s="6"/>
      <c r="CU19" s="13"/>
      <c r="CV19" s="37" t="str">
        <f>IF(CU19=0,"",IF($B19="M",CU$6,CU$7)/CU19*CU$8*100)</f>
        <v/>
      </c>
      <c r="CW19" s="6"/>
      <c r="CX19" s="13"/>
      <c r="CY19" s="37" t="str">
        <f>IF(CX19=0,"",IF($B19="M",CX$6,CX$7)/CX19*CX$8*100)</f>
        <v/>
      </c>
      <c r="CZ19" s="6"/>
      <c r="DA19" s="13"/>
      <c r="DB19" s="37" t="str">
        <f>IF(DA19=0,"",IF($B19="M",DA$6,DA$7)/DA19*DA$8*100)</f>
        <v/>
      </c>
      <c r="DC19" s="6"/>
      <c r="DD19" s="13"/>
      <c r="DE19" s="37" t="str">
        <f>IF(DD19=0,"",IF($B19="M",DD$6,DD$7)/DD19*DD$8*100)</f>
        <v/>
      </c>
      <c r="DF19" s="6"/>
      <c r="DG19" s="13"/>
      <c r="DH19" s="37" t="str">
        <f>IF(DG19=0,"",IF($B19="M",DG$6,DG$7)/DG19*DG$8*100)</f>
        <v/>
      </c>
      <c r="DI19" s="6"/>
      <c r="DJ19" s="13"/>
      <c r="DK19" s="37" t="str">
        <f>IF(DJ19=0,"",IF($B19="M",DJ$6,DJ$7)/DJ19*DJ$8*100)</f>
        <v/>
      </c>
      <c r="DL19" s="6"/>
      <c r="DM19" s="13"/>
      <c r="DN19" s="37" t="str">
        <f>IF(DM19=0,"",IF($B19="M",DM$6,DM$7)/DM19*DM$8*100)</f>
        <v/>
      </c>
      <c r="DO19" s="6"/>
      <c r="DP19" s="13"/>
      <c r="DQ19" s="37" t="str">
        <f>IF(DP19=0,"",IF($B19="M",DP$6,DP$7)/DP19*DP$8*100)</f>
        <v/>
      </c>
      <c r="DR19" s="6"/>
      <c r="DS19" s="13"/>
      <c r="DT19" s="37" t="str">
        <f>IF(DS19=0,"",IF($B19="M",DS$6,DS$7)/DS19*DS$8*100)</f>
        <v/>
      </c>
      <c r="DU19" s="6"/>
      <c r="DV19" s="13"/>
      <c r="DW19" s="37" t="str">
        <f>IF(DV19=0,"",IF($B19="M",DV$6,DV$7)/DV19*DV$8*100)</f>
        <v/>
      </c>
      <c r="DX19" s="6"/>
      <c r="DY19" s="6"/>
      <c r="DZ19" s="37" t="str">
        <f>IF(DY19=0,"",IF($B19="M",DY$6,DY$7)/DY19*DY$8*100)</f>
        <v/>
      </c>
      <c r="EA19" s="6"/>
      <c r="EB19" s="6"/>
      <c r="EC19" s="37" t="str">
        <f>IF(EB19=0,"",IF($B19="M",EB$6,EB$7)/EB19*EB$8*100)</f>
        <v/>
      </c>
      <c r="ED19" s="6"/>
      <c r="EE19" s="6"/>
      <c r="EF19" s="37" t="str">
        <f>IF(EE19=0,"",IF($B19="M",EE$6,EE$7)/EE19*EE$8*100)</f>
        <v/>
      </c>
      <c r="EG19" s="6"/>
      <c r="EH19" s="13"/>
      <c r="EI19" s="37" t="str">
        <f>IF(EH19=0,"",IF($B19="M",EH$6,EH$7)/EH19*EH$8*100)</f>
        <v/>
      </c>
      <c r="EJ19" s="6"/>
      <c r="EK19" s="13"/>
      <c r="EL19" s="37" t="str">
        <f>IF(EK19=0,"",IF($B19="M",EK$6,EK$7)/EK19*EK$8*100)</f>
        <v/>
      </c>
      <c r="EM19" s="6"/>
      <c r="EN19" s="13"/>
      <c r="EO19" s="37" t="str">
        <f>IF(EN19=0,"",IF($B19="M",EN$6,EN$7)/EN19*EN$8*100)</f>
        <v/>
      </c>
      <c r="EP19" s="6"/>
      <c r="EQ19" s="13">
        <v>0.13140046296296296</v>
      </c>
      <c r="ER19" s="37">
        <f>IF(EQ19=0,"",IF($B19="M",EQ$6,EQ$7)/EQ19*EQ$8*100)</f>
        <v>57.059807980269554</v>
      </c>
      <c r="ES19" s="6" t="s">
        <v>39</v>
      </c>
      <c r="ET19" s="13"/>
      <c r="EU19" s="37" t="str">
        <f>IF(ET19=0,"",IF($B19="M",ET$6,ET$7)/ET19*ET$8*100)</f>
        <v/>
      </c>
      <c r="EV19" s="6"/>
      <c r="EW19" s="13"/>
      <c r="EX19" s="37" t="str">
        <f>IF(EW19=0,"",IF($B19="M",EW$6,EW$7)/EW19*EW$8*100)</f>
        <v/>
      </c>
      <c r="EY19" s="6"/>
      <c r="EZ19" s="13"/>
      <c r="FA19" s="37" t="str">
        <f>IF(EZ19=0,"",IF($B19="M",EZ$6,EZ$7)/EZ19*EZ$8*100)</f>
        <v/>
      </c>
      <c r="FB19" s="6"/>
      <c r="FC19" s="13"/>
      <c r="FD19" s="37" t="str">
        <f>IF(FC19=0,"",IF($B19="M",FC$6,FC$7)/FC19*FC$8*100)</f>
        <v/>
      </c>
      <c r="FE19" s="6"/>
      <c r="FF19" s="13"/>
      <c r="FG19" s="37" t="str">
        <f>IF(FF19=0,"",IF($B19="M",FF$6,FF$7)/FF19*FF$8*100)</f>
        <v/>
      </c>
      <c r="FH19" s="6"/>
      <c r="FI19" s="13"/>
      <c r="FJ19" s="37" t="str">
        <f>IF(FI19=0,"",IF($B19="M",FI$6,FI$7)/FI19*FI$8*100)</f>
        <v/>
      </c>
      <c r="FK19" s="6"/>
      <c r="FL19" s="13"/>
      <c r="FM19" s="37" t="str">
        <f>IF(FL19=0,"",IF($B19="M",FL$6,FL$7)/FL19*FL$8*100)</f>
        <v/>
      </c>
      <c r="FN19" s="6"/>
      <c r="FO19" s="13"/>
      <c r="FP19" s="37" t="str">
        <f>IF(FO19=0,"",IF($B19="M",FO$6,FO$7)/FO19*FO$8*100)</f>
        <v/>
      </c>
      <c r="FQ19" s="6"/>
      <c r="FR19" s="13"/>
      <c r="FS19" s="37" t="str">
        <f>IF(FR19=0,"",IF($B19="M",FR$6,FR$7)/FR19*FR$8*100)</f>
        <v/>
      </c>
      <c r="FT19" s="6"/>
      <c r="FU19" s="6"/>
      <c r="FV19" s="37" t="str">
        <f>IF(FU19=0,"",IF($B19="M",FU$6,FU$7)/FU19*FU$8*100)</f>
        <v/>
      </c>
      <c r="FW19" s="6"/>
      <c r="FX19" s="13"/>
      <c r="FY19" s="37" t="str">
        <f>IF(FX19=0,"",IF($B19="M",FX$6,FX$7)/FX19*FX$8*100)</f>
        <v/>
      </c>
      <c r="FZ19" s="6"/>
      <c r="GA19" s="13"/>
      <c r="GB19" s="37" t="str">
        <f>IF(GA19=0,"",IF($B19="M",GA$6,GA$7)/GA19*GA$8*100)</f>
        <v/>
      </c>
      <c r="GC19" s="6"/>
      <c r="GE19" s="38"/>
    </row>
    <row r="20" spans="2:187" x14ac:dyDescent="0.2">
      <c r="B20" s="28" t="s">
        <v>2</v>
      </c>
      <c r="C20" s="29">
        <v>11</v>
      </c>
      <c r="D20" s="8" t="s">
        <v>56</v>
      </c>
      <c r="E20" s="36">
        <f>IF(FN20="y",FM20,0)+IF(FQ20="y",FP20,0)+IF(K20="y",J20,0)+IF(N20="y",M20,0)+IF(Q20="y",P20,0)+IF(T20="y",S20,0)+IF(W20="y",V20,0)+IF(Z20="y",Y20,0)+IF(AC20="y",AB20,0)+IF(AF20="y",AE20,0)+IF(AI20="y",AH20,0)+IF(AL20="y",AK20,0)+IF(AO20="y",AN20)+IF(AR20="y",AQ20,0)+IF(AU20="y",AT20,0)+IF(AX20="y",AW20,0)+IF(BA20="y",AZ20,0)+IF(BD20="y",BC20,0)+IF(BG20="y",BF20,0)+IF(BJ20="y",BI20,0)+IF(BM20="y",BL20,0)+IF(BP20="y",BO20,0)+IF(BS20="y",BR20,0)+IF(BV20="y",BU20,0)+IF(BY20="y",BX20,0)+IF(CB20="y",CA20,0)+IF(CE20="y",CD20,0)+IF(CH20="y",CG20,0)+IF(CK20="y",CJ20,0)+IF(CN20="y",CM20,0)+IF(CQ20="y",CP20,0)+IF(CT20="y",CS20,0)+IF(CW20="y",CV20,0)+IF(CZ20="y",CY20,0)+IF(DC20="y",DB20,0)+IF(DF20="y",DE20,0)+IF(DI20="y",DH20,0)+IF(DL20="y",DK20,0)+IF(DO20="y",DN20,0)+IF(DR20="y",DQ20,0)+IF(DU20="y",DT20,0)+IF(DX20="y",DW20,0)+IF(EA20="y",DZ20,0)+IF(ED20="y",EC20,0)+IF(EG20="y",EF20,0)+IF(EJ20="y",EI20,0)+IF(EM20="y",EL20,0)+IF(EP20="y",EO20,0)+IF(ES20="y",ER20,0)+IF(EV20="Y",EU20,0)+IF(EY20="y",EX20,0)+IF(FB20="y",FA20,0)+IF(FE20="y",FD20,0)+IF(FH20="y",FG20,0)+IF(FK20="y",FJ20,0)+IF(FT20="y",FS20,0)+IF(FW20="y",FV20,0)+IF(FZ20="y",FY20,0)+IF(GC20="y",GB20,0)</f>
        <v>212.49839906813139</v>
      </c>
      <c r="F20" s="10">
        <f>COUNTIF(I20:GC20,"=y")</f>
        <v>3</v>
      </c>
      <c r="G20" s="9">
        <f>COUNTIF(I20:GC20,"=n")</f>
        <v>0</v>
      </c>
      <c r="H20" s="8">
        <v>2</v>
      </c>
      <c r="I20" s="13"/>
      <c r="J20" s="37" t="str">
        <f>IF(I20=0,"",IF($B20="M",I$6,I$7)/I20*I$8*100)</f>
        <v/>
      </c>
      <c r="K20" s="6"/>
      <c r="L20" s="13"/>
      <c r="M20" s="37" t="str">
        <f>IF(L20=0,"",IF($B20="M",L$6,L$7)/L20*L$8*100)</f>
        <v/>
      </c>
      <c r="N20" s="6"/>
      <c r="O20" s="13"/>
      <c r="P20" s="37" t="str">
        <f>IF(O20=0,"",IF($B20="M",O$6,O$7)/O20*O$8*100)</f>
        <v/>
      </c>
      <c r="Q20" s="6"/>
      <c r="R20" s="13"/>
      <c r="S20" s="37" t="str">
        <f>IF(R20=0,"",IF($B20="M",R$6,R$7)/R20*R$8*100)</f>
        <v/>
      </c>
      <c r="T20" s="6"/>
      <c r="U20" s="13"/>
      <c r="V20" s="37" t="str">
        <f>IF(U20=0,"",IF($B20="M",U$6,U$7)/U20*U$8*100)</f>
        <v/>
      </c>
      <c r="W20" s="6"/>
      <c r="X20" s="13"/>
      <c r="Y20" s="37" t="str">
        <f>IF(X20=0,"",IF($B20="M",X$6,X$7)/X20*X$8*100)</f>
        <v/>
      </c>
      <c r="Z20" s="6"/>
      <c r="AA20" s="13"/>
      <c r="AB20" s="37" t="str">
        <f>IF(AA20=0,"",IF($B20="M",AA$6,AA$7)/AA20*AA$8*100)</f>
        <v/>
      </c>
      <c r="AC20" s="6"/>
      <c r="AD20" s="13"/>
      <c r="AE20" s="37" t="str">
        <f>IF(AD20=0,"",IF($B20="M",AD$6,AD$7)/AD20*AD$8*100)</f>
        <v/>
      </c>
      <c r="AF20" s="6"/>
      <c r="AG20" s="13"/>
      <c r="AH20" s="37" t="str">
        <f>IF(AG20=0,"",IF($B20="M",AG$6,AG$7)/AG20*AG$8*100)</f>
        <v/>
      </c>
      <c r="AI20" s="6"/>
      <c r="AJ20" s="13"/>
      <c r="AK20" s="37" t="str">
        <f>IF(AJ20=0,"",IF($B20="M",AJ$6,AJ$7)/AJ20*AJ$8*100)</f>
        <v/>
      </c>
      <c r="AL20" s="6"/>
      <c r="AM20" s="13"/>
      <c r="AN20" s="37" t="str">
        <f>IF(AM20=0,"",IF($B20="M",AM$6,AM$7)/AM20*AM$8*100)</f>
        <v/>
      </c>
      <c r="AO20" s="6"/>
      <c r="AP20" s="13"/>
      <c r="AQ20" s="37" t="str">
        <f>IF(AP20=0,"",IF($B20="M",AP$6,AP$7)/AP20*AP$8*100)</f>
        <v/>
      </c>
      <c r="AR20" s="6"/>
      <c r="AS20" s="13"/>
      <c r="AT20" s="37" t="str">
        <f>IF(AS20=0,"",IF($B20="M",AS$6,AS$7)/AS20*AS$8*100)</f>
        <v/>
      </c>
      <c r="AU20" s="6"/>
      <c r="AV20" s="6"/>
      <c r="AW20" s="37" t="str">
        <f>IF(AV20=0,"",IF($B20="M",AV$6,AV$7)/AV20*AV$8*100)</f>
        <v/>
      </c>
      <c r="AX20" s="6"/>
      <c r="AY20" s="13"/>
      <c r="AZ20" s="37" t="str">
        <f>IF(AY20=0,"",IF($B20="M",AY$6,AY$7)/AY20*AY$8*100)</f>
        <v/>
      </c>
      <c r="BA20" s="6"/>
      <c r="BB20" s="13"/>
      <c r="BC20" s="37" t="str">
        <f>IF(BB20=0,"",IF($B20="M",BB$6,BB$7)/BB20*BB$8*100)</f>
        <v/>
      </c>
      <c r="BD20" s="6"/>
      <c r="BE20" s="13"/>
      <c r="BF20" s="37" t="str">
        <f>IF(BE20=0,"",IF($B20="M",BE$6,BE$7)/BE20*BE$8*100)</f>
        <v/>
      </c>
      <c r="BG20" s="6"/>
      <c r="BH20" s="13">
        <v>2.2754629629629628E-2</v>
      </c>
      <c r="BI20" s="37">
        <f>IF(BH20=0,"",IF($B20="M",BH$6,BH$7)/BH20*BH$8*100)</f>
        <v>73.743641912512743</v>
      </c>
      <c r="BJ20" s="6" t="s">
        <v>39</v>
      </c>
      <c r="BK20" s="13"/>
      <c r="BL20" s="37" t="str">
        <f>IF(BK20=0,"",IF($B20="M",BK$6,BK$7)/BK20*BK$8*100)</f>
        <v/>
      </c>
      <c r="BM20" s="6"/>
      <c r="BN20" s="13"/>
      <c r="BO20" s="37" t="str">
        <f>IF(BN20=0,"",IF($B20="M",BN$6,BN$7)/BN20*BN$8*100)</f>
        <v/>
      </c>
      <c r="BP20" s="6"/>
      <c r="BQ20" s="13"/>
      <c r="BR20" s="37" t="str">
        <f>IF(BQ20=0,"",IF($B20="M",BQ$6,BQ$7)/BQ20*BQ$8*100)</f>
        <v/>
      </c>
      <c r="BS20" s="6"/>
      <c r="BT20" s="6"/>
      <c r="BU20" s="37" t="str">
        <f>IF(BT20=0,"",IF($B20="M",BT$6,BT$7)/BT20*BT$8*100)</f>
        <v/>
      </c>
      <c r="BV20" s="6"/>
      <c r="BW20" s="6"/>
      <c r="BX20" s="37" t="str">
        <f>IF(BW20=0,"",IF($B20="M",BW$6,BW$7)/BW20*BW$8*100)</f>
        <v/>
      </c>
      <c r="BY20" s="6"/>
      <c r="BZ20" s="6"/>
      <c r="CA20" s="37" t="str">
        <f>IF(BZ20=0,"",IF($B20="M",BZ$6,BZ$7)/BZ20*BZ$8*100)</f>
        <v/>
      </c>
      <c r="CB20" s="6"/>
      <c r="CC20" s="6"/>
      <c r="CD20" s="37" t="str">
        <f>IF(CC20=0,"",IF($B20="M",CC$6,CC$7)/CC20*CC$8*100)</f>
        <v/>
      </c>
      <c r="CE20" s="6"/>
      <c r="CF20" s="6"/>
      <c r="CG20" s="37" t="str">
        <f>IF(CF20=0,"",IF($B20="M",CF$6,CF$7)/CF20*CF$8*100)</f>
        <v/>
      </c>
      <c r="CH20" s="6"/>
      <c r="CI20" s="13"/>
      <c r="CJ20" s="37" t="str">
        <f>IF(CI20=0,"",IF($B20="M",CI$6,CI$7)/CI20*CI$8*100)</f>
        <v/>
      </c>
      <c r="CK20" s="6"/>
      <c r="CL20" s="13"/>
      <c r="CM20" s="37" t="str">
        <f>IF(CL20=0,"",IF($B20="M",CL$6,CL$7)/CL20*CL$8*100)</f>
        <v/>
      </c>
      <c r="CN20" s="6"/>
      <c r="CO20" s="46">
        <v>4.099537037037037E-2</v>
      </c>
      <c r="CP20" s="37">
        <f>IF(CO20=0,"",IF($B20="M",CO$6,CO$7)/CO20*CO$8*100)</f>
        <v>71.682665160926035</v>
      </c>
      <c r="CQ20" s="6" t="s">
        <v>39</v>
      </c>
      <c r="CR20" s="13"/>
      <c r="CS20" s="37" t="str">
        <f>IF(CR20=0,"",IF($B20="M",CR$6,CR$7)/CR20*CR$8*100)</f>
        <v/>
      </c>
      <c r="CT20" s="6"/>
      <c r="CU20" s="13"/>
      <c r="CV20" s="37" t="str">
        <f>IF(CU20=0,"",IF($B20="M",CU$6,CU$7)/CU20*CU$8*100)</f>
        <v/>
      </c>
      <c r="CW20" s="6"/>
      <c r="CX20" s="13"/>
      <c r="CY20" s="37" t="str">
        <f>IF(CX20=0,"",IF($B20="M",CX$6,CX$7)/CX20*CX$8*100)</f>
        <v/>
      </c>
      <c r="CZ20" s="6"/>
      <c r="DA20" s="13"/>
      <c r="DB20" s="37" t="str">
        <f>IF(DA20=0,"",IF($B20="M",DA$6,DA$7)/DA20*DA$8*100)</f>
        <v/>
      </c>
      <c r="DC20" s="6"/>
      <c r="DD20" s="13"/>
      <c r="DE20" s="37" t="str">
        <f>IF(DD20=0,"",IF($B20="M",DD$6,DD$7)/DD20*DD$8*100)</f>
        <v/>
      </c>
      <c r="DF20" s="6"/>
      <c r="DG20" s="13"/>
      <c r="DH20" s="37" t="str">
        <f>IF(DG20=0,"",IF($B20="M",DG$6,DG$7)/DG20*DG$8*100)</f>
        <v/>
      </c>
      <c r="DI20" s="6"/>
      <c r="DJ20" s="13"/>
      <c r="DK20" s="37" t="str">
        <f>IF(DJ20=0,"",IF($B20="M",DJ$6,DJ$7)/DJ20*DJ$8*100)</f>
        <v/>
      </c>
      <c r="DL20" s="6"/>
      <c r="DM20" s="13"/>
      <c r="DN20" s="37" t="str">
        <f>IF(DM20=0,"",IF($B20="M",DM$6,DM$7)/DM20*DM$8*100)</f>
        <v/>
      </c>
      <c r="DO20" s="6"/>
      <c r="DP20" s="13">
        <v>5.2337962962962968E-2</v>
      </c>
      <c r="DQ20" s="37">
        <f>IF(DP20=0,"",IF($B20="M",DP$6,DP$7)/DP20*DP$8*100)</f>
        <v>67.072091994692613</v>
      </c>
      <c r="DR20" s="6" t="s">
        <v>39</v>
      </c>
      <c r="DS20" s="13"/>
      <c r="DT20" s="37" t="str">
        <f>IF(DS20=0,"",IF($B20="M",DS$6,DS$7)/DS20*DS$8*100)</f>
        <v/>
      </c>
      <c r="DU20" s="6"/>
      <c r="DV20" s="13"/>
      <c r="DW20" s="37" t="str">
        <f>IF(DV20=0,"",IF($B20="M",DV$6,DV$7)/DV20*DV$8*100)</f>
        <v/>
      </c>
      <c r="DX20" s="6"/>
      <c r="DY20" s="6"/>
      <c r="DZ20" s="37" t="str">
        <f>IF(DY20=0,"",IF($B20="M",DY$6,DY$7)/DY20*DY$8*100)</f>
        <v/>
      </c>
      <c r="EA20" s="6"/>
      <c r="EB20" s="6"/>
      <c r="EC20" s="37" t="str">
        <f>IF(EB20=0,"",IF($B20="M",EB$6,EB$7)/EB20*EB$8*100)</f>
        <v/>
      </c>
      <c r="ED20" s="6"/>
      <c r="EE20" s="6"/>
      <c r="EF20" s="37" t="str">
        <f>IF(EE20=0,"",IF($B20="M",EE$6,EE$7)/EE20*EE$8*100)</f>
        <v/>
      </c>
      <c r="EG20" s="6"/>
      <c r="EH20" s="13"/>
      <c r="EI20" s="37" t="str">
        <f>IF(EH20=0,"",IF($B20="M",EH$6,EH$7)/EH20*EH$8*100)</f>
        <v/>
      </c>
      <c r="EJ20" s="6"/>
      <c r="EK20" s="13"/>
      <c r="EL20" s="37" t="str">
        <f>IF(EK20=0,"",IF($B20="M",EK$6,EK$7)/EK20*EK$8*100)</f>
        <v/>
      </c>
      <c r="EM20" s="6"/>
      <c r="EN20" s="13"/>
      <c r="EO20" s="37" t="str">
        <f>IF(EN20=0,"",IF($B20="M",EN$6,EN$7)/EN20*EN$8*100)</f>
        <v/>
      </c>
      <c r="EP20" s="6"/>
      <c r="EQ20" s="13"/>
      <c r="ER20" s="37" t="str">
        <f>IF(EQ20=0,"",IF($B20="M",EQ$6,EQ$7)/EQ20*EQ$8*100)</f>
        <v/>
      </c>
      <c r="ES20" s="6"/>
      <c r="ET20" s="13"/>
      <c r="EU20" s="37" t="str">
        <f>IF(ET20=0,"",IF($B20="M",ET$6,ET$7)/ET20*ET$8*100)</f>
        <v/>
      </c>
      <c r="EV20" s="6"/>
      <c r="EW20" s="13"/>
      <c r="EX20" s="37" t="str">
        <f>IF(EW20=0,"",IF($B20="M",EW$6,EW$7)/EW20*EW$8*100)</f>
        <v/>
      </c>
      <c r="EY20" s="6"/>
      <c r="EZ20" s="13"/>
      <c r="FA20" s="37" t="str">
        <f>IF(EZ20=0,"",IF($B20="M",EZ$6,EZ$7)/EZ20*EZ$8*100)</f>
        <v/>
      </c>
      <c r="FB20" s="6"/>
      <c r="FC20" s="13"/>
      <c r="FD20" s="37" t="str">
        <f>IF(FC20=0,"",IF($B20="M",FC$6,FC$7)/FC20*FC$8*100)</f>
        <v/>
      </c>
      <c r="FE20" s="6"/>
      <c r="FF20" s="13"/>
      <c r="FG20" s="37" t="str">
        <f>IF(FF20=0,"",IF($B20="M",FF$6,FF$7)/FF20*FF$8*100)</f>
        <v/>
      </c>
      <c r="FH20" s="6"/>
      <c r="FI20" s="13"/>
      <c r="FJ20" s="37" t="str">
        <f>IF(FI20=0,"",IF($B20="M",FI$6,FI$7)/FI20*FI$8*100)</f>
        <v/>
      </c>
      <c r="FK20" s="6"/>
      <c r="FL20" s="13"/>
      <c r="FM20" s="37" t="str">
        <f>IF(FL20=0,"",IF($B20="M",FL$6,FL$7)/FL20*FL$8*100)</f>
        <v/>
      </c>
      <c r="FN20" s="6"/>
      <c r="FO20" s="13"/>
      <c r="FP20" s="37" t="str">
        <f>IF(FO20=0,"",IF($B20="M",FO$6,FO$7)/FO20*FO$8*100)</f>
        <v/>
      </c>
      <c r="FQ20" s="6"/>
      <c r="FR20" s="13"/>
      <c r="FS20" s="37" t="str">
        <f>IF(FR20=0,"",IF($B20="M",FR$6,FR$7)/FR20*FR$8*100)</f>
        <v/>
      </c>
      <c r="FT20" s="6"/>
      <c r="FU20" s="6"/>
      <c r="FV20" s="37" t="str">
        <f>IF(FU20=0,"",IF($B20="M",FU$6,FU$7)/FU20*FU$8*100)</f>
        <v/>
      </c>
      <c r="FW20" s="6"/>
      <c r="FX20" s="13"/>
      <c r="FY20" s="37" t="str">
        <f>IF(FX20=0,"",IF($B20="M",FX$6,FX$7)/FX20*FX$8*100)</f>
        <v/>
      </c>
      <c r="FZ20" s="6"/>
      <c r="GA20" s="13"/>
      <c r="GB20" s="37" t="str">
        <f>IF(GA20=0,"",IF($B20="M",GA$6,GA$7)/GA20*GA$8*100)</f>
        <v/>
      </c>
      <c r="GC20" s="6"/>
      <c r="GE20" s="38"/>
    </row>
    <row r="21" spans="2:187" x14ac:dyDescent="0.2">
      <c r="B21" s="28" t="s">
        <v>2</v>
      </c>
      <c r="C21" s="29">
        <v>12</v>
      </c>
      <c r="D21" s="8" t="s">
        <v>49</v>
      </c>
      <c r="E21" s="36">
        <f>IF(FN21="y",FM21,0)+IF(FQ21="y",FP21,0)+IF(K21="y",J21,0)+IF(N21="y",M21,0)+IF(Q21="y",P21,0)+IF(T21="y",S21,0)+IF(W21="y",V21,0)+IF(Z21="y",Y21,0)+IF(AC21="y",AB21,0)+IF(AF21="y",AE21,0)+IF(AI21="y",AH21,0)+IF(AL21="y",AK21,0)+IF(AO21="y",AN21)+IF(AR21="y",AQ21,0)+IF(AU21="y",AT21,0)+IF(AX21="y",AW21,0)+IF(BA21="y",AZ21,0)+IF(BD21="y",BC21,0)+IF(BG21="y",BF21,0)+IF(BJ21="y",BI21,0)+IF(BM21="y",BL21,0)+IF(BP21="y",BO21,0)+IF(BS21="y",BR21,0)+IF(BV21="y",BU21,0)+IF(BY21="y",BX21,0)+IF(CB21="y",CA21,0)+IF(CE21="y",CD21,0)+IF(CH21="y",CG21,0)+IF(CK21="y",CJ21,0)+IF(CN21="y",CM21,0)+IF(CQ21="y",CP21,0)+IF(CT21="y",CS21,0)+IF(CW21="y",CV21,0)+IF(CZ21="y",CY21,0)+IF(DC21="y",DB21,0)+IF(DF21="y",DE21,0)+IF(DI21="y",DH21,0)+IF(DL21="y",DK21,0)+IF(DO21="y",DN21,0)+IF(DR21="y",DQ21,0)+IF(DU21="y",DT21,0)+IF(DX21="y",DW21,0)+IF(EA21="y",DZ21,0)+IF(ED21="y",EC21,0)+IF(EG21="y",EF21,0)+IF(EJ21="y",EI21,0)+IF(EM21="y",EL21,0)+IF(EP21="y",EO21,0)+IF(ES21="y",ER21,0)+IF(EV21="Y",EU21,0)+IF(EY21="y",EX21,0)+IF(FB21="y",FA21,0)+IF(FE21="y",FD21,0)+IF(FH21="y",FG21,0)+IF(FK21="y",FJ21,0)+IF(FT21="y",FS21,0)+IF(FW21="y",FV21,0)+IF(FZ21="y",FY21,0)+IF(GC21="y",GB21,0)</f>
        <v>206.11171057911207</v>
      </c>
      <c r="F21" s="10">
        <f>COUNTIF(I21:GC21,"=y")</f>
        <v>3</v>
      </c>
      <c r="G21" s="9">
        <f>COUNTIF(I21:GC21,"=n")</f>
        <v>0</v>
      </c>
      <c r="H21" s="8">
        <v>2</v>
      </c>
      <c r="I21" s="13"/>
      <c r="J21" s="37" t="str">
        <f>IF(I21=0,"",IF($B21="M",I$6,I$7)/I21*I$8*100)</f>
        <v/>
      </c>
      <c r="K21" s="6"/>
      <c r="L21" s="13"/>
      <c r="M21" s="37" t="str">
        <f>IF(L21=0,"",IF($B21="M",L$6,L$7)/L21*L$8*100)</f>
        <v/>
      </c>
      <c r="N21" s="6"/>
      <c r="O21" s="13"/>
      <c r="P21" s="37" t="str">
        <f>IF(O21=0,"",IF($B21="M",O$6,O$7)/O21*O$8*100)</f>
        <v/>
      </c>
      <c r="Q21" s="6"/>
      <c r="R21" s="13"/>
      <c r="S21" s="37" t="str">
        <f>IF(R21=0,"",IF($B21="M",R$6,R$7)/R21*R$8*100)</f>
        <v/>
      </c>
      <c r="T21" s="6"/>
      <c r="U21" s="13"/>
      <c r="V21" s="37" t="str">
        <f>IF(U21=0,"",IF($B21="M",U$6,U$7)/U21*U$8*100)</f>
        <v/>
      </c>
      <c r="W21" s="6"/>
      <c r="X21" s="13"/>
      <c r="Y21" s="37" t="str">
        <f>IF(X21=0,"",IF($B21="M",X$6,X$7)/X21*X$8*100)</f>
        <v/>
      </c>
      <c r="Z21" s="6"/>
      <c r="AA21" s="13"/>
      <c r="AB21" s="37" t="str">
        <f>IF(AA21=0,"",IF($B21="M",AA$6,AA$7)/AA21*AA$8*100)</f>
        <v/>
      </c>
      <c r="AC21" s="6"/>
      <c r="AD21" s="13"/>
      <c r="AE21" s="37" t="str">
        <f>IF(AD21=0,"",IF($B21="M",AD$6,AD$7)/AD21*AD$8*100)</f>
        <v/>
      </c>
      <c r="AF21" s="6"/>
      <c r="AG21" s="13"/>
      <c r="AH21" s="37" t="str">
        <f>IF(AG21=0,"",IF($B21="M",AG$6,AG$7)/AG21*AG$8*100)</f>
        <v/>
      </c>
      <c r="AI21" s="6"/>
      <c r="AJ21" s="13"/>
      <c r="AK21" s="37" t="str">
        <f>IF(AJ21=0,"",IF($B21="M",AJ$6,AJ$7)/AJ21*AJ$8*100)</f>
        <v/>
      </c>
      <c r="AL21" s="6"/>
      <c r="AM21" s="13"/>
      <c r="AN21" s="37" t="str">
        <f>IF(AM21=0,"",IF($B21="M",AM$6,AM$7)/AM21*AM$8*100)</f>
        <v/>
      </c>
      <c r="AO21" s="6"/>
      <c r="AP21" s="13"/>
      <c r="AQ21" s="37" t="str">
        <f>IF(AP21=0,"",IF($B21="M",AP$6,AP$7)/AP21*AP$8*100)</f>
        <v/>
      </c>
      <c r="AR21" s="6"/>
      <c r="AS21" s="13"/>
      <c r="AT21" s="37" t="str">
        <f>IF(AS21=0,"",IF($B21="M",AS$6,AS$7)/AS21*AS$8*100)</f>
        <v/>
      </c>
      <c r="AU21" s="6"/>
      <c r="AV21" s="6"/>
      <c r="AW21" s="37" t="str">
        <f>IF(AV21=0,"",IF($B21="M",AV$6,AV$7)/AV21*AV$8*100)</f>
        <v/>
      </c>
      <c r="AX21" s="6"/>
      <c r="AY21" s="13"/>
      <c r="AZ21" s="37" t="str">
        <f>IF(AY21=0,"",IF($B21="M",AY$6,AY$7)/AY21*AY$8*100)</f>
        <v/>
      </c>
      <c r="BA21" s="6"/>
      <c r="BB21" s="13"/>
      <c r="BC21" s="37" t="str">
        <f>IF(BB21=0,"",IF($B21="M",BB$6,BB$7)/BB21*BB$8*100)</f>
        <v/>
      </c>
      <c r="BD21" s="6"/>
      <c r="BE21" s="13"/>
      <c r="BF21" s="37" t="str">
        <f>IF(BE21=0,"",IF($B21="M",BE$6,BE$7)/BE21*BE$8*100)</f>
        <v/>
      </c>
      <c r="BG21" s="6"/>
      <c r="BH21" s="13"/>
      <c r="BI21" s="37" t="str">
        <f>IF(BH21=0,"",IF($B21="M",BH$6,BH$7)/BH21*BH$8*100)</f>
        <v/>
      </c>
      <c r="BJ21" s="6"/>
      <c r="BK21" s="13"/>
      <c r="BL21" s="37" t="str">
        <f>IF(BK21=0,"",IF($B21="M",BK$6,BK$7)/BK21*BK$8*100)</f>
        <v/>
      </c>
      <c r="BM21" s="6"/>
      <c r="BN21" s="13"/>
      <c r="BO21" s="37" t="str">
        <f>IF(BN21=0,"",IF($B21="M",BN$6,BN$7)/BN21*BN$8*100)</f>
        <v/>
      </c>
      <c r="BP21" s="6"/>
      <c r="BQ21" s="13"/>
      <c r="BR21" s="37" t="str">
        <f>IF(BQ21=0,"",IF($B21="M",BQ$6,BQ$7)/BQ21*BQ$8*100)</f>
        <v/>
      </c>
      <c r="BS21" s="6"/>
      <c r="BT21" s="6"/>
      <c r="BU21" s="37" t="str">
        <f>IF(BT21=0,"",IF($B21="M",BT$6,BT$7)/BT21*BT$8*100)</f>
        <v/>
      </c>
      <c r="BV21" s="6"/>
      <c r="BW21" s="6"/>
      <c r="BX21" s="37" t="str">
        <f>IF(BW21=0,"",IF($B21="M",BW$6,BW$7)/BW21*BW$8*100)</f>
        <v/>
      </c>
      <c r="BY21" s="6"/>
      <c r="BZ21" s="6"/>
      <c r="CA21" s="37" t="str">
        <f>IF(BZ21=0,"",IF($B21="M",BZ$6,BZ$7)/BZ21*BZ$8*100)</f>
        <v/>
      </c>
      <c r="CB21" s="6"/>
      <c r="CC21" s="11">
        <v>3.5462962962962967E-2</v>
      </c>
      <c r="CD21" s="37">
        <f>IF(CC21=0,"",IF($B21="M",CC$6,CC$7)/CC21*CC$8*100)</f>
        <v>69.157963446475208</v>
      </c>
      <c r="CE21" s="6" t="s">
        <v>39</v>
      </c>
      <c r="CF21" s="6"/>
      <c r="CG21" s="37" t="str">
        <f>IF(CF21=0,"",IF($B21="M",CF$6,CF$7)/CF21*CF$8*100)</f>
        <v/>
      </c>
      <c r="CH21" s="6"/>
      <c r="CI21" s="13"/>
      <c r="CJ21" s="37" t="str">
        <f>IF(CI21=0,"",IF($B21="M",CI$6,CI$7)/CI21*CI$8*100)</f>
        <v/>
      </c>
      <c r="CK21" s="6"/>
      <c r="CL21" s="13"/>
      <c r="CM21" s="37" t="str">
        <f>IF(CL21=0,"",IF($B21="M",CL$6,CL$7)/CL21*CL$8*100)</f>
        <v/>
      </c>
      <c r="CN21" s="6"/>
      <c r="CO21" s="46">
        <v>4.3229166666666673E-2</v>
      </c>
      <c r="CP21" s="37">
        <f>IF(CO21=0,"",IF($B21="M",CO$6,CO$7)/CO21*CO$8*100)</f>
        <v>67.978580990629183</v>
      </c>
      <c r="CQ21" s="6" t="s">
        <v>39</v>
      </c>
      <c r="CR21" s="13"/>
      <c r="CS21" s="37" t="str">
        <f>IF(CR21=0,"",IF($B21="M",CR$6,CR$7)/CR21*CR$8*100)</f>
        <v/>
      </c>
      <c r="CT21" s="6"/>
      <c r="CU21" s="13"/>
      <c r="CV21" s="37" t="str">
        <f>IF(CU21=0,"",IF($B21="M",CU$6,CU$7)/CU21*CU$8*100)</f>
        <v/>
      </c>
      <c r="CW21" s="6"/>
      <c r="CX21" s="13"/>
      <c r="CY21" s="37" t="str">
        <f>IF(CX21=0,"",IF($B21="M",CX$6,CX$7)/CX21*CX$8*100)</f>
        <v/>
      </c>
      <c r="CZ21" s="6"/>
      <c r="DA21" s="13"/>
      <c r="DB21" s="37" t="str">
        <f>IF(DA21=0,"",IF($B21="M",DA$6,DA$7)/DA21*DA$8*100)</f>
        <v/>
      </c>
      <c r="DC21" s="6"/>
      <c r="DD21" s="13">
        <v>6.6180555555555562E-2</v>
      </c>
      <c r="DE21" s="37">
        <f>IF(DD21=0,"",IF($B21="M",DD$6,DD$7)/DD21*DD$8*100)</f>
        <v>68.975166142007694</v>
      </c>
      <c r="DF21" s="6" t="s">
        <v>39</v>
      </c>
      <c r="DG21" s="13"/>
      <c r="DH21" s="37" t="str">
        <f>IF(DG21=0,"",IF($B21="M",DG$6,DG$7)/DG21*DG$8*100)</f>
        <v/>
      </c>
      <c r="DI21" s="6"/>
      <c r="DJ21" s="13"/>
      <c r="DK21" s="37" t="str">
        <f>IF(DJ21=0,"",IF($B21="M",DJ$6,DJ$7)/DJ21*DJ$8*100)</f>
        <v/>
      </c>
      <c r="DL21" s="6"/>
      <c r="DM21" s="13"/>
      <c r="DN21" s="37" t="str">
        <f>IF(DM21=0,"",IF($B21="M",DM$6,DM$7)/DM21*DM$8*100)</f>
        <v/>
      </c>
      <c r="DO21" s="6"/>
      <c r="DP21" s="13"/>
      <c r="DQ21" s="37" t="str">
        <f>IF(DP21=0,"",IF($B21="M",DP$6,DP$7)/DP21*DP$8*100)</f>
        <v/>
      </c>
      <c r="DR21" s="6"/>
      <c r="DS21" s="13"/>
      <c r="DT21" s="37" t="str">
        <f>IF(DS21=0,"",IF($B21="M",DS$6,DS$7)/DS21*DS$8*100)</f>
        <v/>
      </c>
      <c r="DU21" s="6"/>
      <c r="DV21" s="13"/>
      <c r="DW21" s="37" t="str">
        <f>IF(DV21=0,"",IF($B21="M",DV$6,DV$7)/DV21*DV$8*100)</f>
        <v/>
      </c>
      <c r="DX21" s="6"/>
      <c r="DY21" s="6"/>
      <c r="DZ21" s="37" t="str">
        <f>IF(DY21=0,"",IF($B21="M",DY$6,DY$7)/DY21*DY$8*100)</f>
        <v/>
      </c>
      <c r="EA21" s="6"/>
      <c r="EB21" s="6"/>
      <c r="EC21" s="37" t="str">
        <f>IF(EB21=0,"",IF($B21="M",EB$6,EB$7)/EB21*EB$8*100)</f>
        <v/>
      </c>
      <c r="ED21" s="6"/>
      <c r="EE21" s="6"/>
      <c r="EF21" s="37" t="str">
        <f>IF(EE21=0,"",IF($B21="M",EE$6,EE$7)/EE21*EE$8*100)</f>
        <v/>
      </c>
      <c r="EG21" s="6"/>
      <c r="EH21" s="13"/>
      <c r="EI21" s="37" t="str">
        <f>IF(EH21=0,"",IF($B21="M",EH$6,EH$7)/EH21*EH$8*100)</f>
        <v/>
      </c>
      <c r="EJ21" s="6"/>
      <c r="EK21" s="13"/>
      <c r="EL21" s="37" t="str">
        <f>IF(EK21=0,"",IF($B21="M",EK$6,EK$7)/EK21*EK$8*100)</f>
        <v/>
      </c>
      <c r="EM21" s="6"/>
      <c r="EN21" s="13"/>
      <c r="EO21" s="37" t="str">
        <f>IF(EN21=0,"",IF($B21="M",EN$6,EN$7)/EN21*EN$8*100)</f>
        <v/>
      </c>
      <c r="EP21" s="6"/>
      <c r="EQ21" s="13"/>
      <c r="ER21" s="37" t="str">
        <f>IF(EQ21=0,"",IF($B21="M",EQ$6,EQ$7)/EQ21*EQ$8*100)</f>
        <v/>
      </c>
      <c r="ES21" s="6"/>
      <c r="ET21" s="13"/>
      <c r="EU21" s="37" t="str">
        <f>IF(ET21=0,"",IF($B21="M",ET$6,ET$7)/ET21*ET$8*100)</f>
        <v/>
      </c>
      <c r="EV21" s="6"/>
      <c r="EW21" s="13"/>
      <c r="EX21" s="37" t="str">
        <f>IF(EW21=0,"",IF($B21="M",EW$6,EW$7)/EW21*EW$8*100)</f>
        <v/>
      </c>
      <c r="EY21" s="6"/>
      <c r="EZ21" s="13"/>
      <c r="FA21" s="37" t="str">
        <f>IF(EZ21=0,"",IF($B21="M",EZ$6,EZ$7)/EZ21*EZ$8*100)</f>
        <v/>
      </c>
      <c r="FB21" s="6"/>
      <c r="FC21" s="13"/>
      <c r="FD21" s="37" t="str">
        <f>IF(FC21=0,"",IF($B21="M",FC$6,FC$7)/FC21*FC$8*100)</f>
        <v/>
      </c>
      <c r="FE21" s="6"/>
      <c r="FF21" s="13"/>
      <c r="FG21" s="37" t="str">
        <f>IF(FF21=0,"",IF($B21="M",FF$6,FF$7)/FF21*FF$8*100)</f>
        <v/>
      </c>
      <c r="FH21" s="6"/>
      <c r="FI21" s="13"/>
      <c r="FJ21" s="37" t="str">
        <f>IF(FI21=0,"",IF($B21="M",FI$6,FI$7)/FI21*FI$8*100)</f>
        <v/>
      </c>
      <c r="FK21" s="6"/>
      <c r="FL21" s="13"/>
      <c r="FM21" s="37" t="str">
        <f>IF(FL21=0,"",IF($B21="M",FL$6,FL$7)/FL21*FL$8*100)</f>
        <v/>
      </c>
      <c r="FN21" s="6"/>
      <c r="FO21" s="13"/>
      <c r="FP21" s="37" t="str">
        <f>IF(FO21=0,"",IF($B21="M",FO$6,FO$7)/FO21*FO$8*100)</f>
        <v/>
      </c>
      <c r="FQ21" s="6"/>
      <c r="FR21" s="13"/>
      <c r="FS21" s="37" t="str">
        <f>IF(FR21=0,"",IF($B21="M",FR$6,FR$7)/FR21*FR$8*100)</f>
        <v/>
      </c>
      <c r="FT21" s="6"/>
      <c r="FU21" s="6"/>
      <c r="FV21" s="37" t="str">
        <f>IF(FU21=0,"",IF($B21="M",FU$6,FU$7)/FU21*FU$8*100)</f>
        <v/>
      </c>
      <c r="FW21" s="6"/>
      <c r="FX21" s="13"/>
      <c r="FY21" s="37" t="str">
        <f>IF(FX21=0,"",IF($B21="M",FX$6,FX$7)/FX21*FX$8*100)</f>
        <v/>
      </c>
      <c r="FZ21" s="6"/>
      <c r="GA21" s="13"/>
      <c r="GB21" s="37" t="str">
        <f>IF(GA21=0,"",IF($B21="M",GA$6,GA$7)/GA21*GA$8*100)</f>
        <v/>
      </c>
      <c r="GC21" s="6"/>
      <c r="GE21" s="38"/>
    </row>
    <row r="22" spans="2:187" x14ac:dyDescent="0.2">
      <c r="B22" s="28" t="s">
        <v>2</v>
      </c>
      <c r="C22" s="29">
        <v>13</v>
      </c>
      <c r="D22" s="8" t="s">
        <v>103</v>
      </c>
      <c r="E22" s="36">
        <f>IF(FN22="y",FM22,0)+IF(FQ22="y",FP22,0)+IF(K22="y",J22,0)+IF(N22="y",M22,0)+IF(Q22="y",P22,0)+IF(T22="y",S22,0)+IF(W22="y",V22,0)+IF(Z22="y",Y22,0)+IF(AC22="y",AB22,0)+IF(AF22="y",AE22,0)+IF(AI22="y",AH22,0)+IF(AL22="y",AK22,0)+IF(AO22="y",AN22)+IF(AR22="y",AQ22,0)+IF(AU22="y",AT22,0)+IF(AX22="y",AW22,0)+IF(BA22="y",AZ22,0)+IF(BD22="y",BC22,0)+IF(BG22="y",BF22,0)+IF(BJ22="y",BI22,0)+IF(BM22="y",BL22,0)+IF(BP22="y",BO22,0)+IF(BS22="y",BR22,0)+IF(BV22="y",BU22,0)+IF(BY22="y",BX22,0)+IF(CB22="y",CA22,0)+IF(CE22="y",CD22,0)+IF(CH22="y",CG22,0)+IF(CK22="y",CJ22,0)+IF(CN22="y",CM22,0)+IF(CQ22="y",CP22,0)+IF(CT22="y",CS22,0)+IF(CW22="y",CV22,0)+IF(CZ22="y",CY22,0)+IF(DC22="y",DB22,0)+IF(DF22="y",DE22,0)+IF(DI22="y",DH22,0)+IF(DL22="y",DK22,0)+IF(DO22="y",DN22,0)+IF(DR22="y",DQ22,0)+IF(DU22="y",DT22,0)+IF(DX22="y",DW22,0)+IF(EA22="y",DZ22,0)+IF(ED22="y",EC22,0)+IF(EG22="y",EF22,0)+IF(EJ22="y",EI22,0)+IF(EM22="y",EL22,0)+IF(EP22="y",EO22,0)+IF(ES22="y",ER22,0)+IF(EV22="Y",EU22,0)+IF(EY22="y",EX22,0)+IF(FB22="y",FA22,0)+IF(FE22="y",FD22,0)+IF(FH22="y",FG22,0)+IF(FK22="y",FJ22,0)+IF(FT22="y",FS22,0)+IF(FW22="y",FV22,0)+IF(FZ22="y",FY22,0)+IF(GC22="y",GB22,0)</f>
        <v>150.77565836404708</v>
      </c>
      <c r="F22" s="10">
        <f>COUNTIF(I22:GC22,"=y")</f>
        <v>2</v>
      </c>
      <c r="G22" s="9">
        <f>COUNTIF(I22:GC22,"=n")</f>
        <v>0</v>
      </c>
      <c r="H22" s="8">
        <v>2</v>
      </c>
      <c r="I22" s="13"/>
      <c r="J22" s="37" t="str">
        <f>IF(I22=0,"",IF($B22="M",I$6,I$7)/I22*I$8*100)</f>
        <v/>
      </c>
      <c r="K22" s="6"/>
      <c r="L22" s="13"/>
      <c r="M22" s="37" t="str">
        <f>IF(L22=0,"",IF($B22="M",L$6,L$7)/L22*L$8*100)</f>
        <v/>
      </c>
      <c r="N22" s="6"/>
      <c r="O22" s="13"/>
      <c r="P22" s="37" t="str">
        <f>IF(O22=0,"",IF($B22="M",O$6,O$7)/O22*O$8*100)</f>
        <v/>
      </c>
      <c r="Q22" s="6"/>
      <c r="R22" s="13"/>
      <c r="S22" s="37" t="str">
        <f>IF(R22=0,"",IF($B22="M",R$6,R$7)/R22*R$8*100)</f>
        <v/>
      </c>
      <c r="T22" s="6"/>
      <c r="U22" s="13"/>
      <c r="V22" s="37" t="str">
        <f>IF(U22=0,"",IF($B22="M",U$6,U$7)/U22*U$8*100)</f>
        <v/>
      </c>
      <c r="W22" s="6"/>
      <c r="X22" s="13"/>
      <c r="Y22" s="37" t="str">
        <f>IF(X22=0,"",IF($B22="M",X$6,X$7)/X22*X$8*100)</f>
        <v/>
      </c>
      <c r="Z22" s="6"/>
      <c r="AA22" s="13"/>
      <c r="AB22" s="37" t="str">
        <f>IF(AA22=0,"",IF($B22="M",AA$6,AA$7)/AA22*AA$8*100)</f>
        <v/>
      </c>
      <c r="AC22" s="6"/>
      <c r="AD22" s="13">
        <v>1.4976851851851852E-2</v>
      </c>
      <c r="AE22" s="37">
        <f>IF(AD22=0,"",IF($B22="M",AD$6,AD$7)/AD22*AD$8*100)</f>
        <v>77.434312210200929</v>
      </c>
      <c r="AF22" s="6" t="s">
        <v>39</v>
      </c>
      <c r="AG22" s="13"/>
      <c r="AH22" s="37" t="str">
        <f>IF(AG22=0,"",IF($B22="M",AG$6,AG$7)/AG22*AG$8*100)</f>
        <v/>
      </c>
      <c r="AI22" s="6"/>
      <c r="AJ22" s="13"/>
      <c r="AK22" s="37" t="str">
        <f>IF(AJ22=0,"",IF($B22="M",AJ$6,AJ$7)/AJ22*AJ$8*100)</f>
        <v/>
      </c>
      <c r="AL22" s="6"/>
      <c r="AM22" s="13"/>
      <c r="AN22" s="37" t="str">
        <f>IF(AM22=0,"",IF($B22="M",AM$6,AM$7)/AM22*AM$8*100)</f>
        <v/>
      </c>
      <c r="AO22" s="6"/>
      <c r="AP22" s="13"/>
      <c r="AQ22" s="37" t="str">
        <f>IF(AP22=0,"",IF($B22="M",AP$6,AP$7)/AP22*AP$8*100)</f>
        <v/>
      </c>
      <c r="AR22" s="6"/>
      <c r="AS22" s="13"/>
      <c r="AT22" s="37" t="str">
        <f>IF(AS22=0,"",IF($B22="M",AS$6,AS$7)/AS22*AS$8*100)</f>
        <v/>
      </c>
      <c r="AU22" s="6"/>
      <c r="AV22" s="6"/>
      <c r="AW22" s="37" t="str">
        <f>IF(AV22=0,"",IF($B22="M",AV$6,AV$7)/AV22*AV$8*100)</f>
        <v/>
      </c>
      <c r="AX22" s="6"/>
      <c r="AY22" s="13"/>
      <c r="AZ22" s="37" t="str">
        <f>IF(AY22=0,"",IF($B22="M",AY$6,AY$7)/AY22*AY$8*100)</f>
        <v/>
      </c>
      <c r="BA22" s="6"/>
      <c r="BB22" s="13"/>
      <c r="BC22" s="37" t="str">
        <f>IF(BB22=0,"",IF($B22="M",BB$6,BB$7)/BB22*BB$8*100)</f>
        <v/>
      </c>
      <c r="BD22" s="6"/>
      <c r="BE22" s="13"/>
      <c r="BF22" s="37" t="str">
        <f>IF(BE22=0,"",IF($B22="M",BE$6,BE$7)/BE22*BE$8*100)</f>
        <v/>
      </c>
      <c r="BG22" s="6"/>
      <c r="BH22" s="13"/>
      <c r="BI22" s="37" t="str">
        <f>IF(BH22=0,"",IF($B22="M",BH$6,BH$7)/BH22*BH$8*100)</f>
        <v/>
      </c>
      <c r="BJ22" s="6"/>
      <c r="BK22" s="13"/>
      <c r="BL22" s="37" t="str">
        <f>IF(BK22=0,"",IF($B22="M",BK$6,BK$7)/BK22*BK$8*100)</f>
        <v/>
      </c>
      <c r="BM22" s="6"/>
      <c r="BN22" s="13"/>
      <c r="BO22" s="37" t="str">
        <f>IF(BN22=0,"",IF($B22="M",BN$6,BN$7)/BN22*BN$8*100)</f>
        <v/>
      </c>
      <c r="BP22" s="6"/>
      <c r="BQ22" s="13"/>
      <c r="BR22" s="37" t="str">
        <f>IF(BQ22=0,"",IF($B22="M",BQ$6,BQ$7)/BQ22*BQ$8*100)</f>
        <v/>
      </c>
      <c r="BS22" s="6"/>
      <c r="BT22" s="6"/>
      <c r="BU22" s="37" t="str">
        <f>IF(BT22=0,"",IF($B22="M",BT$6,BT$7)/BT22*BT$8*100)</f>
        <v/>
      </c>
      <c r="BV22" s="6"/>
      <c r="BW22" s="6"/>
      <c r="BX22" s="37" t="str">
        <f>IF(BW22=0,"",IF($B22="M",BW$6,BW$7)/BW22*BW$8*100)</f>
        <v/>
      </c>
      <c r="BY22" s="6"/>
      <c r="BZ22" s="6"/>
      <c r="CA22" s="37" t="str">
        <f>IF(BZ22=0,"",IF($B22="M",BZ$6,BZ$7)/BZ22*BZ$8*100)</f>
        <v/>
      </c>
      <c r="CB22" s="6"/>
      <c r="CC22" s="6"/>
      <c r="CD22" s="37" t="str">
        <f>IF(CC22=0,"",IF($B22="M",CC$6,CC$7)/CC22*CC$8*100)</f>
        <v/>
      </c>
      <c r="CE22" s="6"/>
      <c r="CF22" s="6"/>
      <c r="CG22" s="37" t="str">
        <f>IF(CF22=0,"",IF($B22="M",CF$6,CF$7)/CF22*CF$8*100)</f>
        <v/>
      </c>
      <c r="CH22" s="6"/>
      <c r="CI22" s="13"/>
      <c r="CJ22" s="37" t="str">
        <f>IF(CI22=0,"",IF($B22="M",CI$6,CI$7)/CI22*CI$8*100)</f>
        <v/>
      </c>
      <c r="CK22" s="6"/>
      <c r="CL22" s="13"/>
      <c r="CM22" s="37" t="str">
        <f>IF(CL22=0,"",IF($B22="M",CL$6,CL$7)/CL22*CL$8*100)</f>
        <v/>
      </c>
      <c r="CN22" s="6"/>
      <c r="CO22" s="13"/>
      <c r="CP22" s="37" t="str">
        <f>IF(CO22=0,"",IF($B22="M",CO$6,CO$7)/CO22*CO$8*100)</f>
        <v/>
      </c>
      <c r="CQ22" s="6"/>
      <c r="CR22" s="13">
        <v>3.3703703703703701E-2</v>
      </c>
      <c r="CS22" s="37">
        <f>IF(CR22=0,"",IF($B22="M",CR$6,CR$7)/CR22*CR$8*100)</f>
        <v>73.341346153846146</v>
      </c>
      <c r="CT22" s="6" t="s">
        <v>39</v>
      </c>
      <c r="CU22" s="13"/>
      <c r="CV22" s="37" t="str">
        <f>IF(CU22=0,"",IF($B22="M",CU$6,CU$7)/CU22*CU$8*100)</f>
        <v/>
      </c>
      <c r="CW22" s="6"/>
      <c r="CX22" s="13"/>
      <c r="CY22" s="37" t="str">
        <f>IF(CX22=0,"",IF($B22="M",CX$6,CX$7)/CX22*CX$8*100)</f>
        <v/>
      </c>
      <c r="CZ22" s="6"/>
      <c r="DA22" s="13"/>
      <c r="DB22" s="37" t="str">
        <f>IF(DA22=0,"",IF($B22="M",DA$6,DA$7)/DA22*DA$8*100)</f>
        <v/>
      </c>
      <c r="DC22" s="6"/>
      <c r="DD22" s="13"/>
      <c r="DE22" s="37" t="str">
        <f>IF(DD22=0,"",IF($B22="M",DD$6,DD$7)/DD22*DD$8*100)</f>
        <v/>
      </c>
      <c r="DF22" s="6"/>
      <c r="DG22" s="13"/>
      <c r="DH22" s="37" t="str">
        <f>IF(DG22=0,"",IF($B22="M",DG$6,DG$7)/DG22*DG$8*100)</f>
        <v/>
      </c>
      <c r="DI22" s="6"/>
      <c r="DJ22" s="13"/>
      <c r="DK22" s="37" t="str">
        <f>IF(DJ22=0,"",IF($B22="M",DJ$6,DJ$7)/DJ22*DJ$8*100)</f>
        <v/>
      </c>
      <c r="DL22" s="6"/>
      <c r="DM22" s="13"/>
      <c r="DN22" s="37" t="str">
        <f>IF(DM22=0,"",IF($B22="M",DM$6,DM$7)/DM22*DM$8*100)</f>
        <v/>
      </c>
      <c r="DO22" s="6"/>
      <c r="DP22" s="13"/>
      <c r="DQ22" s="37" t="str">
        <f>IF(DP22=0,"",IF($B22="M",DP$6,DP$7)/DP22*DP$8*100)</f>
        <v/>
      </c>
      <c r="DR22" s="6"/>
      <c r="DS22" s="13"/>
      <c r="DT22" s="37" t="str">
        <f>IF(DS22=0,"",IF($B22="M",DS$6,DS$7)/DS22*DS$8*100)</f>
        <v/>
      </c>
      <c r="DU22" s="6"/>
      <c r="DV22" s="13"/>
      <c r="DW22" s="37" t="str">
        <f>IF(DV22=0,"",IF($B22="M",DV$6,DV$7)/DV22*DV$8*100)</f>
        <v/>
      </c>
      <c r="DX22" s="6"/>
      <c r="DY22" s="6"/>
      <c r="DZ22" s="37" t="str">
        <f>IF(DY22=0,"",IF($B22="M",DY$6,DY$7)/DY22*DY$8*100)</f>
        <v/>
      </c>
      <c r="EA22" s="6"/>
      <c r="EB22" s="6"/>
      <c r="EC22" s="37" t="str">
        <f>IF(EB22=0,"",IF($B22="M",EB$6,EB$7)/EB22*EB$8*100)</f>
        <v/>
      </c>
      <c r="ED22" s="6"/>
      <c r="EE22" s="6"/>
      <c r="EF22" s="37" t="str">
        <f>IF(EE22=0,"",IF($B22="M",EE$6,EE$7)/EE22*EE$8*100)</f>
        <v/>
      </c>
      <c r="EG22" s="6"/>
      <c r="EH22" s="13"/>
      <c r="EI22" s="37" t="str">
        <f>IF(EH22=0,"",IF($B22="M",EH$6,EH$7)/EH22*EH$8*100)</f>
        <v/>
      </c>
      <c r="EJ22" s="6"/>
      <c r="EK22" s="13"/>
      <c r="EL22" s="37" t="str">
        <f>IF(EK22=0,"",IF($B22="M",EK$6,EK$7)/EK22*EK$8*100)</f>
        <v/>
      </c>
      <c r="EM22" s="6"/>
      <c r="EN22" s="13"/>
      <c r="EO22" s="37" t="str">
        <f>IF(EN22=0,"",IF($B22="M",EN$6,EN$7)/EN22*EN$8*100)</f>
        <v/>
      </c>
      <c r="EP22" s="6"/>
      <c r="EQ22" s="13"/>
      <c r="ER22" s="37" t="str">
        <f>IF(EQ22=0,"",IF($B22="M",EQ$6,EQ$7)/EQ22*EQ$8*100)</f>
        <v/>
      </c>
      <c r="ES22" s="6"/>
      <c r="ET22" s="13"/>
      <c r="EU22" s="37" t="str">
        <f>IF(ET22=0,"",IF($B22="M",ET$6,ET$7)/ET22*ET$8*100)</f>
        <v/>
      </c>
      <c r="EV22" s="6"/>
      <c r="EW22" s="13"/>
      <c r="EX22" s="37" t="str">
        <f>IF(EW22=0,"",IF($B22="M",EW$6,EW$7)/EW22*EW$8*100)</f>
        <v/>
      </c>
      <c r="EY22" s="6"/>
      <c r="EZ22" s="13"/>
      <c r="FA22" s="37" t="str">
        <f>IF(EZ22=0,"",IF($B22="M",EZ$6,EZ$7)/EZ22*EZ$8*100)</f>
        <v/>
      </c>
      <c r="FB22" s="6"/>
      <c r="FC22" s="13"/>
      <c r="FD22" s="37" t="str">
        <f>IF(FC22=0,"",IF($B22="M",FC$6,FC$7)/FC22*FC$8*100)</f>
        <v/>
      </c>
      <c r="FE22" s="6"/>
      <c r="FF22" s="13"/>
      <c r="FG22" s="37" t="str">
        <f>IF(FF22=0,"",IF($B22="M",FF$6,FF$7)/FF22*FF$8*100)</f>
        <v/>
      </c>
      <c r="FH22" s="6"/>
      <c r="FI22" s="13"/>
      <c r="FJ22" s="37" t="str">
        <f>IF(FI22=0,"",IF($B22="M",FI$6,FI$7)/FI22*FI$8*100)</f>
        <v/>
      </c>
      <c r="FK22" s="6"/>
      <c r="FL22" s="13"/>
      <c r="FM22" s="37" t="str">
        <f>IF(FL22=0,"",IF($B22="M",FL$6,FL$7)/FL22*FL$8*100)</f>
        <v/>
      </c>
      <c r="FN22" s="6"/>
      <c r="FO22" s="13"/>
      <c r="FP22" s="37" t="str">
        <f>IF(FO22=0,"",IF($B22="M",FO$6,FO$7)/FO22*FO$8*100)</f>
        <v/>
      </c>
      <c r="FQ22" s="6"/>
      <c r="FR22" s="13"/>
      <c r="FS22" s="37" t="str">
        <f>IF(FR22=0,"",IF($B22="M",FR$6,FR$7)/FR22*FR$8*100)</f>
        <v/>
      </c>
      <c r="FT22" s="6"/>
      <c r="FU22" s="6"/>
      <c r="FV22" s="37" t="str">
        <f>IF(FU22=0,"",IF($B22="M",FU$6,FU$7)/FU22*FU$8*100)</f>
        <v/>
      </c>
      <c r="FW22" s="6"/>
      <c r="FX22" s="13"/>
      <c r="FY22" s="37" t="str">
        <f>IF(FX22=0,"",IF($B22="M",FX$6,FX$7)/FX22*FX$8*100)</f>
        <v/>
      </c>
      <c r="FZ22" s="6"/>
      <c r="GA22" s="13"/>
      <c r="GB22" s="37" t="str">
        <f>IF(GA22=0,"",IF($B22="M",GA$6,GA$7)/GA22*GA$8*100)</f>
        <v/>
      </c>
      <c r="GC22" s="6"/>
      <c r="GE22" s="38"/>
    </row>
    <row r="23" spans="2:187" x14ac:dyDescent="0.2">
      <c r="B23" s="28" t="s">
        <v>2</v>
      </c>
      <c r="C23" s="29">
        <v>14</v>
      </c>
      <c r="D23" s="8" t="s">
        <v>22</v>
      </c>
      <c r="E23" s="36">
        <f>IF(FN23="y",FM23,0)+IF(FQ23="y",FP23,0)+IF(K23="y",J23,0)+IF(N23="y",M23,0)+IF(Q23="y",P23,0)+IF(T23="y",S23,0)+IF(W23="y",V23,0)+IF(Z23="y",Y23,0)+IF(AC23="y",AB23,0)+IF(AF23="y",AE23,0)+IF(AI23="y",AH23,0)+IF(AL23="y",AK23,0)+IF(AO23="y",AN23)+IF(AR23="y",AQ23,0)+IF(AU23="y",AT23,0)+IF(AX23="y",AW23,0)+IF(BA23="y",AZ23,0)+IF(BD23="y",BC23,0)+IF(BG23="y",BF23,0)+IF(BJ23="y",BI23,0)+IF(BM23="y",BL23,0)+IF(BP23="y",BO23,0)+IF(BS23="y",BR23,0)+IF(BV23="y",BU23,0)+IF(BY23="y",BX23,0)+IF(CB23="y",CA23,0)+IF(CE23="y",CD23,0)+IF(CH23="y",CG23,0)+IF(CK23="y",CJ23,0)+IF(CN23="y",CM23,0)+IF(CQ23="y",CP23,0)+IF(CT23="y",CS23,0)+IF(CW23="y",CV23,0)+IF(CZ23="y",CY23,0)+IF(DC23="y",DB23,0)+IF(DF23="y",DE23,0)+IF(DI23="y",DH23,0)+IF(DL23="y",DK23,0)+IF(DO23="y",DN23,0)+IF(DR23="y",DQ23,0)+IF(DU23="y",DT23,0)+IF(DX23="y",DW23,0)+IF(EA23="y",DZ23,0)+IF(ED23="y",EC23,0)+IF(EG23="y",EF23,0)+IF(EJ23="y",EI23,0)+IF(EM23="y",EL23,0)+IF(EP23="y",EO23,0)+IF(ES23="y",ER23,0)+IF(EV23="Y",EU23,0)+IF(EY23="y",EX23,0)+IF(FB23="y",FA23,0)+IF(FE23="y",FD23,0)+IF(FH23="y",FG23,0)+IF(FK23="y",FJ23,0)+IF(FT23="y",FS23,0)+IF(FW23="y",FV23,0)+IF(FZ23="y",FY23,0)+IF(GC23="y",GB23,0)</f>
        <v>142.30606126275148</v>
      </c>
      <c r="F23" s="10">
        <f>COUNTIF(I23:GC23,"=y")</f>
        <v>2</v>
      </c>
      <c r="G23" s="9">
        <f>COUNTIF(I23:GC23,"=n")</f>
        <v>0</v>
      </c>
      <c r="H23" s="8">
        <v>1</v>
      </c>
      <c r="I23" s="13"/>
      <c r="J23" s="37" t="str">
        <f>IF(I23=0,"",IF($B23="M",I$6,I$7)/I23*I$8*100)</f>
        <v/>
      </c>
      <c r="K23" s="6"/>
      <c r="L23" s="13">
        <v>3.8553240740740742E-2</v>
      </c>
      <c r="M23" s="37">
        <f>IF(L23=0,"",IF($B23="M",L$6,L$7)/L23*L$8*100)</f>
        <v>72.14049834884419</v>
      </c>
      <c r="N23" s="6" t="s">
        <v>39</v>
      </c>
      <c r="O23" s="13"/>
      <c r="P23" s="37" t="str">
        <f>IF(O23=0,"",IF($B23="M",O$6,O$7)/O23*O$8*100)</f>
        <v/>
      </c>
      <c r="Q23" s="6"/>
      <c r="R23" s="13"/>
      <c r="S23" s="37" t="str">
        <f>IF(R23=0,"",IF($B23="M",R$6,R$7)/R23*R$8*100)</f>
        <v/>
      </c>
      <c r="T23" s="6"/>
      <c r="U23" s="13"/>
      <c r="V23" s="37" t="str">
        <f>IF(U23=0,"",IF($B23="M",U$6,U$7)/U23*U$8*100)</f>
        <v/>
      </c>
      <c r="W23" s="6"/>
      <c r="X23" s="13"/>
      <c r="Y23" s="37" t="str">
        <f>IF(X23=0,"",IF($B23="M",X$6,X$7)/X23*X$8*100)</f>
        <v/>
      </c>
      <c r="Z23" s="6"/>
      <c r="AA23" s="13"/>
      <c r="AB23" s="37" t="str">
        <f>IF(AA23=0,"",IF($B23="M",AA$6,AA$7)/AA23*AA$8*100)</f>
        <v/>
      </c>
      <c r="AC23" s="6"/>
      <c r="AD23" s="13"/>
      <c r="AE23" s="37" t="str">
        <f>IF(AD23=0,"",IF($B23="M",AD$6,AD$7)/AD23*AD$8*100)</f>
        <v/>
      </c>
      <c r="AF23" s="6"/>
      <c r="AG23" s="13"/>
      <c r="AH23" s="37" t="str">
        <f>IF(AG23=0,"",IF($B23="M",AG$6,AG$7)/AG23*AG$8*100)</f>
        <v/>
      </c>
      <c r="AI23" s="6"/>
      <c r="AJ23" s="13"/>
      <c r="AK23" s="37" t="str">
        <f>IF(AJ23=0,"",IF($B23="M",AJ$6,AJ$7)/AJ23*AJ$8*100)</f>
        <v/>
      </c>
      <c r="AL23" s="6"/>
      <c r="AM23" s="13"/>
      <c r="AN23" s="37" t="str">
        <f>IF(AM23=0,"",IF($B23="M",AM$6,AM$7)/AM23*AM$8*100)</f>
        <v/>
      </c>
      <c r="AO23" s="6"/>
      <c r="AP23" s="13"/>
      <c r="AQ23" s="37" t="str">
        <f>IF(AP23=0,"",IF($B23="M",AP$6,AP$7)/AP23*AP$8*100)</f>
        <v/>
      </c>
      <c r="AR23" s="6"/>
      <c r="AS23" s="13"/>
      <c r="AT23" s="37" t="str">
        <f>IF(AS23=0,"",IF($B23="M",AS$6,AS$7)/AS23*AS$8*100)</f>
        <v/>
      </c>
      <c r="AU23" s="6"/>
      <c r="AV23" s="6"/>
      <c r="AW23" s="37" t="str">
        <f>IF(AV23=0,"",IF($B23="M",AV$6,AV$7)/AV23*AV$8*100)</f>
        <v/>
      </c>
      <c r="AX23" s="6"/>
      <c r="AY23" s="13"/>
      <c r="AZ23" s="37" t="str">
        <f>IF(AY23=0,"",IF($B23="M",AY$6,AY$7)/AY23*AY$8*100)</f>
        <v/>
      </c>
      <c r="BA23" s="6"/>
      <c r="BB23" s="13"/>
      <c r="BC23" s="37" t="str">
        <f>IF(BB23=0,"",IF($B23="M",BB$6,BB$7)/BB23*BB$8*100)</f>
        <v/>
      </c>
      <c r="BD23" s="6"/>
      <c r="BE23" s="13"/>
      <c r="BF23" s="37" t="str">
        <f>IF(BE23=0,"",IF($B23="M",BE$6,BE$7)/BE23*BE$8*100)</f>
        <v/>
      </c>
      <c r="BG23" s="6"/>
      <c r="BH23" s="13"/>
      <c r="BI23" s="37" t="str">
        <f>IF(BH23=0,"",IF($B23="M",BH$6,BH$7)/BH23*BH$8*100)</f>
        <v/>
      </c>
      <c r="BJ23" s="6"/>
      <c r="BK23" s="13"/>
      <c r="BL23" s="37" t="str">
        <f>IF(BK23=0,"",IF($B23="M",BK$6,BK$7)/BK23*BK$8*100)</f>
        <v/>
      </c>
      <c r="BM23" s="6"/>
      <c r="BN23" s="13"/>
      <c r="BO23" s="37" t="str">
        <f>IF(BN23=0,"",IF($B23="M",BN$6,BN$7)/BN23*BN$8*100)</f>
        <v/>
      </c>
      <c r="BP23" s="6"/>
      <c r="BQ23" s="13"/>
      <c r="BR23" s="37" t="str">
        <f>IF(BQ23=0,"",IF($B23="M",BQ$6,BQ$7)/BQ23*BQ$8*100)</f>
        <v/>
      </c>
      <c r="BS23" s="6"/>
      <c r="BT23" s="6"/>
      <c r="BU23" s="37" t="str">
        <f>IF(BT23=0,"",IF($B23="M",BT$6,BT$7)/BT23*BT$8*100)</f>
        <v/>
      </c>
      <c r="BV23" s="6"/>
      <c r="BW23" s="6"/>
      <c r="BX23" s="37" t="str">
        <f>IF(BW23=0,"",IF($B23="M",BW$6,BW$7)/BW23*BW$8*100)</f>
        <v/>
      </c>
      <c r="BY23" s="6"/>
      <c r="BZ23" s="6"/>
      <c r="CA23" s="37" t="str">
        <f>IF(BZ23=0,"",IF($B23="M",BZ$6,BZ$7)/BZ23*BZ$8*100)</f>
        <v/>
      </c>
      <c r="CB23" s="6"/>
      <c r="CC23" s="11">
        <v>3.4953703703703702E-2</v>
      </c>
      <c r="CD23" s="37">
        <f>IF(CC23=0,"",IF($B23="M",CC$6,CC$7)/CC23*CC$8*100)</f>
        <v>70.165562913907294</v>
      </c>
      <c r="CE23" s="6" t="s">
        <v>39</v>
      </c>
      <c r="CF23" s="6"/>
      <c r="CG23" s="37" t="str">
        <f>IF(CF23=0,"",IF($B23="M",CF$6,CF$7)/CF23*CF$8*100)</f>
        <v/>
      </c>
      <c r="CH23" s="6"/>
      <c r="CI23" s="13"/>
      <c r="CJ23" s="37" t="str">
        <f>IF(CI23=0,"",IF($B23="M",CI$6,CI$7)/CI23*CI$8*100)</f>
        <v/>
      </c>
      <c r="CK23" s="6"/>
      <c r="CL23" s="13"/>
      <c r="CM23" s="37" t="str">
        <f>IF(CL23=0,"",IF($B23="M",CL$6,CL$7)/CL23*CL$8*100)</f>
        <v/>
      </c>
      <c r="CN23" s="6"/>
      <c r="CO23" s="13"/>
      <c r="CP23" s="37" t="str">
        <f>IF(CO23=0,"",IF($B23="M",CO$6,CO$7)/CO23*CO$8*100)</f>
        <v/>
      </c>
      <c r="CQ23" s="6"/>
      <c r="CR23" s="13"/>
      <c r="CS23" s="37" t="str">
        <f>IF(CR23=0,"",IF($B23="M",CR$6,CR$7)/CR23*CR$8*100)</f>
        <v/>
      </c>
      <c r="CT23" s="6"/>
      <c r="CU23" s="13"/>
      <c r="CV23" s="37" t="str">
        <f>IF(CU23=0,"",IF($B23="M",CU$6,CU$7)/CU23*CU$8*100)</f>
        <v/>
      </c>
      <c r="CW23" s="6"/>
      <c r="CX23" s="13"/>
      <c r="CY23" s="37" t="str">
        <f>IF(CX23=0,"",IF($B23="M",CX$6,CX$7)/CX23*CX$8*100)</f>
        <v/>
      </c>
      <c r="CZ23" s="6"/>
      <c r="DA23" s="13"/>
      <c r="DB23" s="37" t="str">
        <f>IF(DA23=0,"",IF($B23="M",DA$6,DA$7)/DA23*DA$8*100)</f>
        <v/>
      </c>
      <c r="DC23" s="6"/>
      <c r="DD23" s="13"/>
      <c r="DE23" s="37" t="str">
        <f>IF(DD23=0,"",IF($B23="M",DD$6,DD$7)/DD23*DD$8*100)</f>
        <v/>
      </c>
      <c r="DF23" s="6"/>
      <c r="DG23" s="13"/>
      <c r="DH23" s="37" t="str">
        <f>IF(DG23=0,"",IF($B23="M",DG$6,DG$7)/DG23*DG$8*100)</f>
        <v/>
      </c>
      <c r="DI23" s="6"/>
      <c r="DJ23" s="13"/>
      <c r="DK23" s="37" t="str">
        <f>IF(DJ23=0,"",IF($B23="M",DJ$6,DJ$7)/DJ23*DJ$8*100)</f>
        <v/>
      </c>
      <c r="DL23" s="6"/>
      <c r="DM23" s="13"/>
      <c r="DN23" s="37" t="str">
        <f>IF(DM23=0,"",IF($B23="M",DM$6,DM$7)/DM23*DM$8*100)</f>
        <v/>
      </c>
      <c r="DO23" s="6"/>
      <c r="DP23" s="13"/>
      <c r="DQ23" s="37" t="str">
        <f>IF(DP23=0,"",IF($B23="M",DP$6,DP$7)/DP23*DP$8*100)</f>
        <v/>
      </c>
      <c r="DR23" s="6"/>
      <c r="DS23" s="13"/>
      <c r="DT23" s="37" t="str">
        <f>IF(DS23=0,"",IF($B23="M",DS$6,DS$7)/DS23*DS$8*100)</f>
        <v/>
      </c>
      <c r="DU23" s="6"/>
      <c r="DV23" s="13"/>
      <c r="DW23" s="37" t="str">
        <f>IF(DV23=0,"",IF($B23="M",DV$6,DV$7)/DV23*DV$8*100)</f>
        <v/>
      </c>
      <c r="DX23" s="6"/>
      <c r="DY23" s="6"/>
      <c r="DZ23" s="37" t="str">
        <f>IF(DY23=0,"",IF($B23="M",DY$6,DY$7)/DY23*DY$8*100)</f>
        <v/>
      </c>
      <c r="EA23" s="6"/>
      <c r="EB23" s="6"/>
      <c r="EC23" s="37" t="str">
        <f>IF(EB23=0,"",IF($B23="M",EB$6,EB$7)/EB23*EB$8*100)</f>
        <v/>
      </c>
      <c r="ED23" s="6"/>
      <c r="EE23" s="6"/>
      <c r="EF23" s="37" t="str">
        <f>IF(EE23=0,"",IF($B23="M",EE$6,EE$7)/EE23*EE$8*100)</f>
        <v/>
      </c>
      <c r="EG23" s="6"/>
      <c r="EH23" s="13"/>
      <c r="EI23" s="37" t="str">
        <f>IF(EH23=0,"",IF($B23="M",EH$6,EH$7)/EH23*EH$8*100)</f>
        <v/>
      </c>
      <c r="EJ23" s="6"/>
      <c r="EK23" s="13"/>
      <c r="EL23" s="37" t="str">
        <f>IF(EK23=0,"",IF($B23="M",EK$6,EK$7)/EK23*EK$8*100)</f>
        <v/>
      </c>
      <c r="EM23" s="6"/>
      <c r="EN23" s="13"/>
      <c r="EO23" s="37" t="str">
        <f>IF(EN23=0,"",IF($B23="M",EN$6,EN$7)/EN23*EN$8*100)</f>
        <v/>
      </c>
      <c r="EP23" s="6"/>
      <c r="EQ23" s="13"/>
      <c r="ER23" s="37" t="str">
        <f>IF(EQ23=0,"",IF($B23="M",EQ$6,EQ$7)/EQ23*EQ$8*100)</f>
        <v/>
      </c>
      <c r="ES23" s="6"/>
      <c r="ET23" s="13"/>
      <c r="EU23" s="37" t="str">
        <f>IF(ET23=0,"",IF($B23="M",ET$6,ET$7)/ET23*ET$8*100)</f>
        <v/>
      </c>
      <c r="EV23" s="6"/>
      <c r="EW23" s="13"/>
      <c r="EX23" s="37" t="str">
        <f>IF(EW23=0,"",IF($B23="M",EW$6,EW$7)/EW23*EW$8*100)</f>
        <v/>
      </c>
      <c r="EY23" s="6"/>
      <c r="EZ23" s="13"/>
      <c r="FA23" s="37" t="str">
        <f>IF(EZ23=0,"",IF($B23="M",EZ$6,EZ$7)/EZ23*EZ$8*100)</f>
        <v/>
      </c>
      <c r="FB23" s="6"/>
      <c r="FC23" s="13"/>
      <c r="FD23" s="37" t="str">
        <f>IF(FC23=0,"",IF($B23="M",FC$6,FC$7)/FC23*FC$8*100)</f>
        <v/>
      </c>
      <c r="FE23" s="6"/>
      <c r="FF23" s="13"/>
      <c r="FG23" s="37" t="str">
        <f>IF(FF23=0,"",IF($B23="M",FF$6,FF$7)/FF23*FF$8*100)</f>
        <v/>
      </c>
      <c r="FH23" s="6"/>
      <c r="FI23" s="13"/>
      <c r="FJ23" s="37" t="str">
        <f>IF(FI23=0,"",IF($B23="M",FI$6,FI$7)/FI23*FI$8*100)</f>
        <v/>
      </c>
      <c r="FK23" s="6"/>
      <c r="FL23" s="13"/>
      <c r="FM23" s="37" t="str">
        <f>IF(FL23=0,"",IF($B23="M",FL$6,FL$7)/FL23*FL$8*100)</f>
        <v/>
      </c>
      <c r="FN23" s="6"/>
      <c r="FO23" s="13"/>
      <c r="FP23" s="37" t="str">
        <f>IF(FO23=0,"",IF($B23="M",FO$6,FO$7)/FO23*FO$8*100)</f>
        <v/>
      </c>
      <c r="FQ23" s="6"/>
      <c r="FR23" s="13"/>
      <c r="FS23" s="37" t="str">
        <f>IF(FR23=0,"",IF($B23="M",FR$6,FR$7)/FR23*FR$8*100)</f>
        <v/>
      </c>
      <c r="FT23" s="6"/>
      <c r="FU23" s="6"/>
      <c r="FV23" s="37" t="str">
        <f>IF(FU23=0,"",IF($B23="M",FU$6,FU$7)/FU23*FU$8*100)</f>
        <v/>
      </c>
      <c r="FW23" s="6"/>
      <c r="FX23" s="13"/>
      <c r="FY23" s="37" t="str">
        <f>IF(FX23=0,"",IF($B23="M",FX$6,FX$7)/FX23*FX$8*100)</f>
        <v/>
      </c>
      <c r="FZ23" s="6"/>
      <c r="GA23" s="13"/>
      <c r="GB23" s="37" t="str">
        <f>IF(GA23=0,"",IF($B23="M",GA$6,GA$7)/GA23*GA$8*100)</f>
        <v/>
      </c>
      <c r="GC23" s="6"/>
      <c r="GE23" s="38"/>
    </row>
    <row r="24" spans="2:187" x14ac:dyDescent="0.2">
      <c r="B24" s="28" t="s">
        <v>2</v>
      </c>
      <c r="C24" s="29">
        <v>15</v>
      </c>
      <c r="D24" s="8" t="s">
        <v>28</v>
      </c>
      <c r="E24" s="36">
        <f>IF(FN24="y",FM24,0)+IF(FQ24="y",FP24,0)+IF(K24="y",J24,0)+IF(N24="y",M24,0)+IF(Q24="y",P24,0)+IF(T24="y",S24,0)+IF(W24="y",V24,0)+IF(Z24="y",Y24,0)+IF(AC24="y",AB24,0)+IF(AF24="y",AE24,0)+IF(AI24="y",AH24,0)+IF(AL24="y",AK24,0)+IF(AO24="y",AN24)+IF(AR24="y",AQ24,0)+IF(AU24="y",AT24,0)+IF(AX24="y",AW24,0)+IF(BA24="y",AZ24,0)+IF(BD24="y",BC24,0)+IF(BG24="y",BF24,0)+IF(BJ24="y",BI24,0)+IF(BM24="y",BL24,0)+IF(BP24="y",BO24,0)+IF(BS24="y",BR24,0)+IF(BV24="y",BU24,0)+IF(BY24="y",BX24,0)+IF(CB24="y",CA24,0)+IF(CE24="y",CD24,0)+IF(CH24="y",CG24,0)+IF(CK24="y",CJ24,0)+IF(CN24="y",CM24,0)+IF(CQ24="y",CP24,0)+IF(CT24="y",CS24,0)+IF(CW24="y",CV24,0)+IF(CZ24="y",CY24,0)+IF(DC24="y",DB24,0)+IF(DF24="y",DE24,0)+IF(DI24="y",DH24,0)+IF(DL24="y",DK24,0)+IF(DO24="y",DN24,0)+IF(DR24="y",DQ24,0)+IF(DU24="y",DT24,0)+IF(DX24="y",DW24,0)+IF(EA24="y",DZ24,0)+IF(ED24="y",EC24,0)+IF(EG24="y",EF24,0)+IF(EJ24="y",EI24,0)+IF(EM24="y",EL24,0)+IF(EP24="y",EO24,0)+IF(ES24="y",ER24,0)+IF(EV24="Y",EU24,0)+IF(EY24="y",EX24,0)+IF(FB24="y",FA24,0)+IF(FE24="y",FD24,0)+IF(FH24="y",FG24,0)+IF(FK24="y",FJ24,0)+IF(FT24="y",FS24,0)+IF(FW24="y",FV24,0)+IF(FZ24="y",FY24,0)+IF(GC24="y",GB24,0)</f>
        <v>132.26051712733255</v>
      </c>
      <c r="F24" s="10">
        <f>COUNTIF(I24:GC24,"=y")</f>
        <v>2</v>
      </c>
      <c r="G24" s="9">
        <f>COUNTIF(I24:GC24,"=n")</f>
        <v>0</v>
      </c>
      <c r="H24" s="8">
        <v>1</v>
      </c>
      <c r="I24" s="13"/>
      <c r="J24" s="37" t="str">
        <f>IF(I24=0,"",IF($B24="M",I$6,I$7)/I24*I$8*100)</f>
        <v/>
      </c>
      <c r="K24" s="6"/>
      <c r="L24" s="13"/>
      <c r="M24" s="37" t="str">
        <f>IF(L24=0,"",IF($B24="M",L$6,L$7)/L24*L$8*100)</f>
        <v/>
      </c>
      <c r="N24" s="6"/>
      <c r="O24" s="13"/>
      <c r="P24" s="37" t="str">
        <f>IF(O24=0,"",IF($B24="M",O$6,O$7)/O24*O$8*100)</f>
        <v/>
      </c>
      <c r="Q24" s="6"/>
      <c r="R24" s="13"/>
      <c r="S24" s="37" t="str">
        <f>IF(R24=0,"",IF($B24="M",R$6,R$7)/R24*R$8*100)</f>
        <v/>
      </c>
      <c r="T24" s="6"/>
      <c r="U24" s="13"/>
      <c r="V24" s="37" t="str">
        <f>IF(U24=0,"",IF($B24="M",U$6,U$7)/U24*U$8*100)</f>
        <v/>
      </c>
      <c r="W24" s="6"/>
      <c r="X24" s="13"/>
      <c r="Y24" s="37" t="str">
        <f>IF(X24=0,"",IF($B24="M",X$6,X$7)/X24*X$8*100)</f>
        <v/>
      </c>
      <c r="Z24" s="6"/>
      <c r="AA24" s="13"/>
      <c r="AB24" s="37" t="str">
        <f>IF(AA24=0,"",IF($B24="M",AA$6,AA$7)/AA24*AA$8*100)</f>
        <v/>
      </c>
      <c r="AC24" s="6"/>
      <c r="AD24" s="13"/>
      <c r="AE24" s="37" t="str">
        <f>IF(AD24=0,"",IF($B24="M",AD$6,AD$7)/AD24*AD$8*100)</f>
        <v/>
      </c>
      <c r="AF24" s="6"/>
      <c r="AG24" s="13"/>
      <c r="AH24" s="37" t="str">
        <f>IF(AG24=0,"",IF($B24="M",AG$6,AG$7)/AG24*AG$8*100)</f>
        <v/>
      </c>
      <c r="AI24" s="6"/>
      <c r="AJ24" s="13"/>
      <c r="AK24" s="37" t="str">
        <f>IF(AJ24=0,"",IF($B24="M",AJ$6,AJ$7)/AJ24*AJ$8*100)</f>
        <v/>
      </c>
      <c r="AL24" s="6"/>
      <c r="AM24" s="13"/>
      <c r="AN24" s="37" t="str">
        <f>IF(AM24=0,"",IF($B24="M",AM$6,AM$7)/AM24*AM$8*100)</f>
        <v/>
      </c>
      <c r="AO24" s="6"/>
      <c r="AP24" s="13"/>
      <c r="AQ24" s="37" t="str">
        <f>IF(AP24=0,"",IF($B24="M",AP$6,AP$7)/AP24*AP$8*100)</f>
        <v/>
      </c>
      <c r="AR24" s="6"/>
      <c r="AS24" s="13"/>
      <c r="AT24" s="37" t="str">
        <f>IF(AS24=0,"",IF($B24="M",AS$6,AS$7)/AS24*AS$8*100)</f>
        <v/>
      </c>
      <c r="AU24" s="6"/>
      <c r="AV24" s="6"/>
      <c r="AW24" s="37" t="str">
        <f>IF(AV24=0,"",IF($B24="M",AV$6,AV$7)/AV24*AV$8*100)</f>
        <v/>
      </c>
      <c r="AX24" s="6"/>
      <c r="AY24" s="13"/>
      <c r="AZ24" s="37" t="str">
        <f>IF(AY24=0,"",IF($B24="M",AY$6,AY$7)/AY24*AY$8*100)</f>
        <v/>
      </c>
      <c r="BA24" s="6"/>
      <c r="BB24" s="13"/>
      <c r="BC24" s="37" t="str">
        <f>IF(BB24=0,"",IF($B24="M",BB$6,BB$7)/BB24*BB$8*100)</f>
        <v/>
      </c>
      <c r="BD24" s="6"/>
      <c r="BE24" s="13"/>
      <c r="BF24" s="37" t="str">
        <f>IF(BE24=0,"",IF($B24="M",BE$6,BE$7)/BE24*BE$8*100)</f>
        <v/>
      </c>
      <c r="BG24" s="6"/>
      <c r="BH24" s="13"/>
      <c r="BI24" s="37" t="str">
        <f>IF(BH24=0,"",IF($B24="M",BH$6,BH$7)/BH24*BH$8*100)</f>
        <v/>
      </c>
      <c r="BJ24" s="6"/>
      <c r="BK24" s="13"/>
      <c r="BL24" s="37" t="str">
        <f>IF(BK24=0,"",IF($B24="M",BK$6,BK$7)/BK24*BK$8*100)</f>
        <v/>
      </c>
      <c r="BM24" s="6"/>
      <c r="BN24" s="13"/>
      <c r="BO24" s="37" t="str">
        <f>IF(BN24=0,"",IF($B24="M",BN$6,BN$7)/BN24*BN$8*100)</f>
        <v/>
      </c>
      <c r="BP24" s="6"/>
      <c r="BQ24" s="13"/>
      <c r="BR24" s="37" t="str">
        <f>IF(BQ24=0,"",IF($B24="M",BQ$6,BQ$7)/BQ24*BQ$8*100)</f>
        <v/>
      </c>
      <c r="BS24" s="6"/>
      <c r="BT24" s="6"/>
      <c r="BU24" s="37" t="str">
        <f>IF(BT24=0,"",IF($B24="M",BT$6,BT$7)/BT24*BT$8*100)</f>
        <v/>
      </c>
      <c r="BV24" s="6"/>
      <c r="BW24" s="6"/>
      <c r="BX24" s="37" t="str">
        <f>IF(BW24=0,"",IF($B24="M",BW$6,BW$7)/BW24*BW$8*100)</f>
        <v/>
      </c>
      <c r="BY24" s="6"/>
      <c r="BZ24" s="6"/>
      <c r="CA24" s="37" t="str">
        <f>IF(BZ24=0,"",IF($B24="M",BZ$6,BZ$7)/BZ24*BZ$8*100)</f>
        <v/>
      </c>
      <c r="CB24" s="6"/>
      <c r="CC24" s="6"/>
      <c r="CD24" s="37" t="str">
        <f>IF(CC24=0,"",IF($B24="M",CC$6,CC$7)/CC24*CC$8*100)</f>
        <v/>
      </c>
      <c r="CE24" s="6"/>
      <c r="CF24" s="6"/>
      <c r="CG24" s="37" t="str">
        <f>IF(CF24=0,"",IF($B24="M",CF$6,CF$7)/CF24*CF$8*100)</f>
        <v/>
      </c>
      <c r="CH24" s="6"/>
      <c r="CI24" s="13"/>
      <c r="CJ24" s="37" t="str">
        <f>IF(CI24=0,"",IF($B24="M",CI$6,CI$7)/CI24*CI$8*100)</f>
        <v/>
      </c>
      <c r="CK24" s="6"/>
      <c r="CL24" s="13"/>
      <c r="CM24" s="37" t="str">
        <f>IF(CL24=0,"",IF($B24="M",CL$6,CL$7)/CL24*CL$8*100)</f>
        <v/>
      </c>
      <c r="CN24" s="6"/>
      <c r="CO24" s="13"/>
      <c r="CP24" s="37" t="str">
        <f>IF(CO24=0,"",IF($B24="M",CO$6,CO$7)/CO24*CO$8*100)</f>
        <v/>
      </c>
      <c r="CQ24" s="6"/>
      <c r="CR24" s="13"/>
      <c r="CS24" s="37" t="str">
        <f>IF(CR24=0,"",IF($B24="M",CR$6,CR$7)/CR24*CR$8*100)</f>
        <v/>
      </c>
      <c r="CT24" s="6"/>
      <c r="CU24" s="13"/>
      <c r="CV24" s="37" t="str">
        <f>IF(CU24=0,"",IF($B24="M",CU$6,CU$7)/CU24*CU$8*100)</f>
        <v/>
      </c>
      <c r="CW24" s="6"/>
      <c r="CX24" s="13"/>
      <c r="CY24" s="37" t="str">
        <f>IF(CX24=0,"",IF($B24="M",CX$6,CX$7)/CX24*CX$8*100)</f>
        <v/>
      </c>
      <c r="CZ24" s="6"/>
      <c r="DA24" s="13"/>
      <c r="DB24" s="37" t="str">
        <f>IF(DA24=0,"",IF($B24="M",DA$6,DA$7)/DA24*DA$8*100)</f>
        <v/>
      </c>
      <c r="DC24" s="6"/>
      <c r="DD24" s="13"/>
      <c r="DE24" s="37" t="str">
        <f>IF(DD24=0,"",IF($B24="M",DD$6,DD$7)/DD24*DD$8*100)</f>
        <v/>
      </c>
      <c r="DF24" s="6"/>
      <c r="DG24" s="13"/>
      <c r="DH24" s="37" t="str">
        <f>IF(DG24=0,"",IF($B24="M",DG$6,DG$7)/DG24*DG$8*100)</f>
        <v/>
      </c>
      <c r="DI24" s="6"/>
      <c r="DJ24" s="13"/>
      <c r="DK24" s="37" t="str">
        <f>IF(DJ24=0,"",IF($B24="M",DJ$6,DJ$7)/DJ24*DJ$8*100)</f>
        <v/>
      </c>
      <c r="DL24" s="6"/>
      <c r="DM24" s="13"/>
      <c r="DN24" s="37" t="str">
        <f>IF(DM24=0,"",IF($B24="M",DM$6,DM$7)/DM24*DM$8*100)</f>
        <v/>
      </c>
      <c r="DO24" s="6"/>
      <c r="DP24" s="13"/>
      <c r="DQ24" s="37" t="str">
        <f>IF(DP24=0,"",IF($B24="M",DP$6,DP$7)/DP24*DP$8*100)</f>
        <v/>
      </c>
      <c r="DR24" s="6"/>
      <c r="DS24" s="13"/>
      <c r="DT24" s="37" t="str">
        <f>IF(DS24=0,"",IF($B24="M",DS$6,DS$7)/DS24*DS$8*100)</f>
        <v/>
      </c>
      <c r="DU24" s="6"/>
      <c r="DV24" s="13"/>
      <c r="DW24" s="37" t="str">
        <f>IF(DV24=0,"",IF($B24="M",DV$6,DV$7)/DV24*DV$8*100)</f>
        <v/>
      </c>
      <c r="DX24" s="6"/>
      <c r="DY24" s="6"/>
      <c r="DZ24" s="37" t="str">
        <f>IF(DY24=0,"",IF($B24="M",DY$6,DY$7)/DY24*DY$8*100)</f>
        <v/>
      </c>
      <c r="EA24" s="6"/>
      <c r="EB24" s="6"/>
      <c r="EC24" s="37" t="str">
        <f>IF(EB24=0,"",IF($B24="M",EB$6,EB$7)/EB24*EB$8*100)</f>
        <v/>
      </c>
      <c r="ED24" s="6"/>
      <c r="EE24" s="6"/>
      <c r="EF24" s="37" t="str">
        <f>IF(EE24=0,"",IF($B24="M",EE$6,EE$7)/EE24*EE$8*100)</f>
        <v/>
      </c>
      <c r="EG24" s="6"/>
      <c r="EH24" s="13"/>
      <c r="EI24" s="37" t="str">
        <f>IF(EH24=0,"",IF($B24="M",EH$6,EH$7)/EH24*EH$8*100)</f>
        <v/>
      </c>
      <c r="EJ24" s="6"/>
      <c r="EK24" s="13"/>
      <c r="EL24" s="37" t="str">
        <f>IF(EK24=0,"",IF($B24="M",EK$6,EK$7)/EK24*EK$8*100)</f>
        <v/>
      </c>
      <c r="EM24" s="6"/>
      <c r="EN24" s="13"/>
      <c r="EO24" s="37" t="str">
        <f>IF(EN24=0,"",IF($B24="M",EN$6,EN$7)/EN24*EN$8*100)</f>
        <v/>
      </c>
      <c r="EP24" s="6"/>
      <c r="EQ24" s="13"/>
      <c r="ER24" s="37" t="str">
        <f>IF(EQ24=0,"",IF($B24="M",EQ$6,EQ$7)/EQ24*EQ$8*100)</f>
        <v/>
      </c>
      <c r="ES24" s="6"/>
      <c r="ET24" s="13">
        <v>0.20222222222222222</v>
      </c>
      <c r="EU24" s="37">
        <f>IF(ET24=0,"",IF($B24="M",ET$6,ET$7)/ET24*ET$8*100)</f>
        <v>66.319826007326014</v>
      </c>
      <c r="EV24" s="6" t="s">
        <v>39</v>
      </c>
      <c r="EW24" s="13"/>
      <c r="EX24" s="37" t="str">
        <f>IF(EW24=0,"",IF($B24="M",EW$6,EW$7)/EW24*EW$8*100)</f>
        <v/>
      </c>
      <c r="EY24" s="6"/>
      <c r="EZ24" s="13"/>
      <c r="FA24" s="37" t="str">
        <f>IF(EZ24=0,"",IF($B24="M",EZ$6,EZ$7)/EZ24*EZ$8*100)</f>
        <v/>
      </c>
      <c r="FB24" s="6"/>
      <c r="FC24" s="13"/>
      <c r="FD24" s="37" t="str">
        <f>IF(FC24=0,"",IF($B24="M",FC$6,FC$7)/FC24*FC$8*100)</f>
        <v/>
      </c>
      <c r="FE24" s="6"/>
      <c r="FF24" s="13"/>
      <c r="FG24" s="37" t="str">
        <f>IF(FF24=0,"",IF($B24="M",FF$6,FF$7)/FF24*FF$8*100)</f>
        <v/>
      </c>
      <c r="FH24" s="6"/>
      <c r="FI24" s="13"/>
      <c r="FJ24" s="37" t="str">
        <f>IF(FI24=0,"",IF($B24="M",FI$6,FI$7)/FI24*FI$8*100)</f>
        <v/>
      </c>
      <c r="FK24" s="6"/>
      <c r="FL24" s="13">
        <v>0.14167824074074073</v>
      </c>
      <c r="FM24" s="37">
        <f>IF(FL24=0,"",IF($B24="M",FL$6,FL$7)/FL24*FL$8*100)</f>
        <v>65.940691120006534</v>
      </c>
      <c r="FN24" s="6" t="s">
        <v>39</v>
      </c>
      <c r="FO24" s="13"/>
      <c r="FP24" s="37" t="str">
        <f>IF(FO24=0,"",IF($B24="M",FO$6,FO$7)/FO24*FO$8*100)</f>
        <v/>
      </c>
      <c r="FQ24" s="6"/>
      <c r="FR24" s="13"/>
      <c r="FS24" s="37" t="str">
        <f>IF(FR24=0,"",IF($B24="M",FR$6,FR$7)/FR24*FR$8*100)</f>
        <v/>
      </c>
      <c r="FT24" s="6"/>
      <c r="FU24" s="6"/>
      <c r="FV24" s="37" t="str">
        <f>IF(FU24=0,"",IF($B24="M",FU$6,FU$7)/FU24*FU$8*100)</f>
        <v/>
      </c>
      <c r="FW24" s="6"/>
      <c r="FX24" s="13"/>
      <c r="FY24" s="37" t="str">
        <f>IF(FX24=0,"",IF($B24="M",FX$6,FX$7)/FX24*FX$8*100)</f>
        <v/>
      </c>
      <c r="FZ24" s="6"/>
      <c r="GA24" s="13"/>
      <c r="GB24" s="37" t="str">
        <f>IF(GA24=0,"",IF($B24="M",GA$6,GA$7)/GA24*GA$8*100)</f>
        <v/>
      </c>
      <c r="GC24" s="6"/>
      <c r="GE24" s="38"/>
    </row>
    <row r="25" spans="2:187" x14ac:dyDescent="0.2">
      <c r="B25" s="28" t="s">
        <v>2</v>
      </c>
      <c r="C25" s="29">
        <v>16</v>
      </c>
      <c r="D25" s="8" t="s">
        <v>14</v>
      </c>
      <c r="E25" s="36">
        <f>IF(FN25="y",FM25,0)+IF(FQ25="y",FP25,0)+IF(K25="y",J25,0)+IF(N25="y",M25,0)+IF(Q25="y",P25,0)+IF(T25="y",S25,0)+IF(W25="y",V25,0)+IF(Z25="y",Y25,0)+IF(AC25="y",AB25,0)+IF(AF25="y",AE25,0)+IF(AI25="y",AH25,0)+IF(AL25="y",AK25,0)+IF(AO25="y",AN25)+IF(AR25="y",AQ25,0)+IF(AU25="y",AT25,0)+IF(AX25="y",AW25,0)+IF(BA25="y",AZ25,0)+IF(BD25="y",BC25,0)+IF(BG25="y",BF25,0)+IF(BJ25="y",BI25,0)+IF(BM25="y",BL25,0)+IF(BP25="y",BO25,0)+IF(BS25="y",BR25,0)+IF(BV25="y",BU25,0)+IF(BY25="y",BX25,0)+IF(CB25="y",CA25,0)+IF(CE25="y",CD25,0)+IF(CH25="y",CG25,0)+IF(CK25="y",CJ25,0)+IF(CN25="y",CM25,0)+IF(CQ25="y",CP25,0)+IF(CT25="y",CS25,0)+IF(CW25="y",CV25,0)+IF(CZ25="y",CY25,0)+IF(DC25="y",DB25,0)+IF(DF25="y",DE25,0)+IF(DI25="y",DH25,0)+IF(DL25="y",DK25,0)+IF(DO25="y",DN25,0)+IF(DR25="y",DQ25,0)+IF(DU25="y",DT25,0)+IF(DX25="y",DW25,0)+IF(EA25="y",DZ25,0)+IF(ED25="y",EC25,0)+IF(EG25="y",EF25,0)+IF(EJ25="y",EI25,0)+IF(EM25="y",EL25,0)+IF(EP25="y",EO25,0)+IF(ES25="y",ER25,0)+IF(EV25="Y",EU25,0)+IF(EY25="y",EX25,0)+IF(FB25="y",FA25,0)+IF(FE25="y",FD25,0)+IF(FH25="y",FG25,0)+IF(FK25="y",FJ25,0)+IF(FT25="y",FS25,0)+IF(FW25="y",FV25,0)+IF(FZ25="y",FY25,0)+IF(GC25="y",GB25,0)</f>
        <v>115.56177606418746</v>
      </c>
      <c r="F25" s="10">
        <f>COUNTIF(I25:GC25,"=y")</f>
        <v>2</v>
      </c>
      <c r="G25" s="9">
        <f>COUNTIF(I25:GC25,"=n")</f>
        <v>0</v>
      </c>
      <c r="H25" s="8">
        <v>1</v>
      </c>
      <c r="I25" s="13">
        <v>4.925925925925926E-2</v>
      </c>
      <c r="J25" s="37">
        <f>IF(I25=0,"",IF($B25="M",I$6,I$7)/I25*I$8*100)</f>
        <v>58.747650375939862</v>
      </c>
      <c r="K25" s="6" t="s">
        <v>39</v>
      </c>
      <c r="L25" s="13"/>
      <c r="M25" s="37" t="str">
        <f>IF(L25=0,"",IF($B25="M",L$6,L$7)/L25*L$8*100)</f>
        <v/>
      </c>
      <c r="N25" s="6"/>
      <c r="O25" s="13"/>
      <c r="P25" s="37" t="str">
        <f>IF(O25=0,"",IF($B25="M",O$6,O$7)/O25*O$8*100)</f>
        <v/>
      </c>
      <c r="Q25" s="6"/>
      <c r="R25" s="13"/>
      <c r="S25" s="37" t="str">
        <f>IF(R25=0,"",IF($B25="M",R$6,R$7)/R25*R$8*100)</f>
        <v/>
      </c>
      <c r="T25" s="6"/>
      <c r="U25" s="13"/>
      <c r="V25" s="37" t="str">
        <f>IF(U25=0,"",IF($B25="M",U$6,U$7)/U25*U$8*100)</f>
        <v/>
      </c>
      <c r="W25" s="6"/>
      <c r="X25" s="13"/>
      <c r="Y25" s="37" t="str">
        <f>IF(X25=0,"",IF($B25="M",X$6,X$7)/X25*X$8*100)</f>
        <v/>
      </c>
      <c r="Z25" s="6"/>
      <c r="AA25" s="13"/>
      <c r="AB25" s="37" t="str">
        <f>IF(AA25=0,"",IF($B25="M",AA$6,AA$7)/AA25*AA$8*100)</f>
        <v/>
      </c>
      <c r="AC25" s="6"/>
      <c r="AD25" s="13"/>
      <c r="AE25" s="37" t="str">
        <f>IF(AD25=0,"",IF($B25="M",AD$6,AD$7)/AD25*AD$8*100)</f>
        <v/>
      </c>
      <c r="AF25" s="6"/>
      <c r="AG25" s="13"/>
      <c r="AH25" s="37" t="str">
        <f>IF(AG25=0,"",IF($B25="M",AG$6,AG$7)/AG25*AG$8*100)</f>
        <v/>
      </c>
      <c r="AI25" s="6"/>
      <c r="AJ25" s="13"/>
      <c r="AK25" s="37" t="str">
        <f>IF(AJ25=0,"",IF($B25="M",AJ$6,AJ$7)/AJ25*AJ$8*100)</f>
        <v/>
      </c>
      <c r="AL25" s="6"/>
      <c r="AM25" s="13"/>
      <c r="AN25" s="37" t="str">
        <f>IF(AM25=0,"",IF($B25="M",AM$6,AM$7)/AM25*AM$8*100)</f>
        <v/>
      </c>
      <c r="AO25" s="6"/>
      <c r="AP25" s="13"/>
      <c r="AQ25" s="37" t="str">
        <f>IF(AP25=0,"",IF($B25="M",AP$6,AP$7)/AP25*AP$8*100)</f>
        <v/>
      </c>
      <c r="AR25" s="6"/>
      <c r="AS25" s="13"/>
      <c r="AT25" s="37" t="str">
        <f>IF(AS25=0,"",IF($B25="M",AS$6,AS$7)/AS25*AS$8*100)</f>
        <v/>
      </c>
      <c r="AU25" s="6"/>
      <c r="AV25" s="6"/>
      <c r="AW25" s="37" t="str">
        <f>IF(AV25=0,"",IF($B25="M",AV$6,AV$7)/AV25*AV$8*100)</f>
        <v/>
      </c>
      <c r="AX25" s="6"/>
      <c r="AY25" s="13"/>
      <c r="AZ25" s="37" t="str">
        <f>IF(AY25=0,"",IF($B25="M",AY$6,AY$7)/AY25*AY$8*100)</f>
        <v/>
      </c>
      <c r="BA25" s="6"/>
      <c r="BB25" s="13"/>
      <c r="BC25" s="37" t="str">
        <f>IF(BB25=0,"",IF($B25="M",BB$6,BB$7)/BB25*BB$8*100)</f>
        <v/>
      </c>
      <c r="BD25" s="6"/>
      <c r="BE25" s="13"/>
      <c r="BF25" s="37" t="str">
        <f>IF(BE25=0,"",IF($B25="M",BE$6,BE$7)/BE25*BE$8*100)</f>
        <v/>
      </c>
      <c r="BG25" s="6"/>
      <c r="BH25" s="13"/>
      <c r="BI25" s="37" t="str">
        <f>IF(BH25=0,"",IF($B25="M",BH$6,BH$7)/BH25*BH$8*100)</f>
        <v/>
      </c>
      <c r="BJ25" s="6"/>
      <c r="BK25" s="13"/>
      <c r="BL25" s="37" t="str">
        <f>IF(BK25=0,"",IF($B25="M",BK$6,BK$7)/BK25*BK$8*100)</f>
        <v/>
      </c>
      <c r="BM25" s="6"/>
      <c r="BN25" s="13"/>
      <c r="BO25" s="37" t="str">
        <f>IF(BN25=0,"",IF($B25="M",BN$6,BN$7)/BN25*BN$8*100)</f>
        <v/>
      </c>
      <c r="BP25" s="6"/>
      <c r="BQ25" s="13"/>
      <c r="BR25" s="37" t="str">
        <f>IF(BQ25=0,"",IF($B25="M",BQ$6,BQ$7)/BQ25*BQ$8*100)</f>
        <v/>
      </c>
      <c r="BS25" s="6"/>
      <c r="BT25" s="6"/>
      <c r="BU25" s="37" t="str">
        <f>IF(BT25=0,"",IF($B25="M",BT$6,BT$7)/BT25*BT$8*100)</f>
        <v/>
      </c>
      <c r="BV25" s="6"/>
      <c r="BW25" s="6"/>
      <c r="BX25" s="37" t="str">
        <f>IF(BW25=0,"",IF($B25="M",BW$6,BW$7)/BW25*BW$8*100)</f>
        <v/>
      </c>
      <c r="BY25" s="6"/>
      <c r="BZ25" s="6"/>
      <c r="CA25" s="37" t="str">
        <f>IF(BZ25=0,"",IF($B25="M",BZ$6,BZ$7)/BZ25*BZ$8*100)</f>
        <v/>
      </c>
      <c r="CB25" s="6"/>
      <c r="CC25" s="6"/>
      <c r="CD25" s="37" t="str">
        <f>IF(CC25=0,"",IF($B25="M",CC$6,CC$7)/CC25*CC$8*100)</f>
        <v/>
      </c>
      <c r="CE25" s="6"/>
      <c r="CF25" s="6"/>
      <c r="CG25" s="37" t="str">
        <f>IF(CF25=0,"",IF($B25="M",CF$6,CF$7)/CF25*CF$8*100)</f>
        <v/>
      </c>
      <c r="CH25" s="6"/>
      <c r="CI25" s="13"/>
      <c r="CJ25" s="37" t="str">
        <f>IF(CI25=0,"",IF($B25="M",CI$6,CI$7)/CI25*CI$8*100)</f>
        <v/>
      </c>
      <c r="CK25" s="6"/>
      <c r="CL25" s="13"/>
      <c r="CM25" s="37" t="str">
        <f>IF(CL25=0,"",IF($B25="M",CL$6,CL$7)/CL25*CL$8*100)</f>
        <v/>
      </c>
      <c r="CN25" s="6"/>
      <c r="CO25" s="13"/>
      <c r="CP25" s="37" t="str">
        <f>IF(CO25=0,"",IF($B25="M",CO$6,CO$7)/CO25*CO$8*100)</f>
        <v/>
      </c>
      <c r="CQ25" s="6"/>
      <c r="CR25" s="13"/>
      <c r="CS25" s="37" t="str">
        <f>IF(CR25=0,"",IF($B25="M",CR$6,CR$7)/CR25*CR$8*100)</f>
        <v/>
      </c>
      <c r="CT25" s="6"/>
      <c r="CU25" s="13"/>
      <c r="CV25" s="37" t="str">
        <f>IF(CU25=0,"",IF($B25="M",CU$6,CU$7)/CU25*CU$8*100)</f>
        <v/>
      </c>
      <c r="CW25" s="6"/>
      <c r="CX25" s="13"/>
      <c r="CY25" s="37" t="str">
        <f>IF(CX25=0,"",IF($B25="M",CX$6,CX$7)/CX25*CX$8*100)</f>
        <v/>
      </c>
      <c r="CZ25" s="6"/>
      <c r="DA25" s="13"/>
      <c r="DB25" s="37" t="str">
        <f>IF(DA25=0,"",IF($B25="M",DA$6,DA$7)/DA25*DA$8*100)</f>
        <v/>
      </c>
      <c r="DC25" s="6"/>
      <c r="DD25" s="13"/>
      <c r="DE25" s="37" t="str">
        <f>IF(DD25=0,"",IF($B25="M",DD$6,DD$7)/DD25*DD$8*100)</f>
        <v/>
      </c>
      <c r="DF25" s="6"/>
      <c r="DG25" s="13"/>
      <c r="DH25" s="37" t="str">
        <f>IF(DG25=0,"",IF($B25="M",DG$6,DG$7)/DG25*DG$8*100)</f>
        <v/>
      </c>
      <c r="DI25" s="6"/>
      <c r="DJ25" s="13"/>
      <c r="DK25" s="37" t="str">
        <f>IF(DJ25=0,"",IF($B25="M",DJ$6,DJ$7)/DJ25*DJ$8*100)</f>
        <v/>
      </c>
      <c r="DL25" s="6"/>
      <c r="DM25" s="13"/>
      <c r="DN25" s="37" t="str">
        <f>IF(DM25=0,"",IF($B25="M",DM$6,DM$7)/DM25*DM$8*100)</f>
        <v/>
      </c>
      <c r="DO25" s="6"/>
      <c r="DP25" s="13"/>
      <c r="DQ25" s="37" t="str">
        <f>IF(DP25=0,"",IF($B25="M",DP$6,DP$7)/DP25*DP$8*100)</f>
        <v/>
      </c>
      <c r="DR25" s="6"/>
      <c r="DS25" s="13"/>
      <c r="DT25" s="37" t="str">
        <f>IF(DS25=0,"",IF($B25="M",DS$6,DS$7)/DS25*DS$8*100)</f>
        <v/>
      </c>
      <c r="DU25" s="6"/>
      <c r="DV25" s="13"/>
      <c r="DW25" s="37" t="str">
        <f>IF(DV25=0,"",IF($B25="M",DV$6,DV$7)/DV25*DV$8*100)</f>
        <v/>
      </c>
      <c r="DX25" s="6"/>
      <c r="DY25" s="6"/>
      <c r="DZ25" s="37" t="str">
        <f>IF(DY25=0,"",IF($B25="M",DY$6,DY$7)/DY25*DY$8*100)</f>
        <v/>
      </c>
      <c r="EA25" s="6"/>
      <c r="EB25" s="6"/>
      <c r="EC25" s="37" t="str">
        <f>IF(EB25=0,"",IF($B25="M",EB$6,EB$7)/EB25*EB$8*100)</f>
        <v/>
      </c>
      <c r="ED25" s="6"/>
      <c r="EE25" s="6"/>
      <c r="EF25" s="37" t="str">
        <f>IF(EE25=0,"",IF($B25="M",EE$6,EE$7)/EE25*EE$8*100)</f>
        <v/>
      </c>
      <c r="EG25" s="6"/>
      <c r="EH25" s="13"/>
      <c r="EI25" s="37" t="str">
        <f>IF(EH25=0,"",IF($B25="M",EH$6,EH$7)/EH25*EH$8*100)</f>
        <v/>
      </c>
      <c r="EJ25" s="6"/>
      <c r="EK25" s="13"/>
      <c r="EL25" s="37" t="str">
        <f>IF(EK25=0,"",IF($B25="M",EK$6,EK$7)/EK25*EK$8*100)</f>
        <v/>
      </c>
      <c r="EM25" s="6"/>
      <c r="EN25" s="13"/>
      <c r="EO25" s="37" t="str">
        <f>IF(EN25=0,"",IF($B25="M",EN$6,EN$7)/EN25*EN$8*100)</f>
        <v/>
      </c>
      <c r="EP25" s="6"/>
      <c r="EQ25" s="13"/>
      <c r="ER25" s="37" t="str">
        <f>IF(EQ25=0,"",IF($B25="M",EQ$6,EQ$7)/EQ25*EQ$8*100)</f>
        <v/>
      </c>
      <c r="ES25" s="6"/>
      <c r="ET25" s="13"/>
      <c r="EU25" s="37" t="str">
        <f>IF(ET25=0,"",IF($B25="M",ET$6,ET$7)/ET25*ET$8*100)</f>
        <v/>
      </c>
      <c r="EV25" s="6"/>
      <c r="EW25" s="13"/>
      <c r="EX25" s="37" t="str">
        <f>IF(EW25=0,"",IF($B25="M",EW$6,EW$7)/EW25*EW$8*100)</f>
        <v/>
      </c>
      <c r="EY25" s="6"/>
      <c r="EZ25" s="13"/>
      <c r="FA25" s="37" t="str">
        <f>IF(EZ25=0,"",IF($B25="M",EZ$6,EZ$7)/EZ25*EZ$8*100)</f>
        <v/>
      </c>
      <c r="FB25" s="6"/>
      <c r="FC25" s="13"/>
      <c r="FD25" s="37" t="str">
        <f>IF(FC25=0,"",IF($B25="M",FC$6,FC$7)/FC25*FC$8*100)</f>
        <v/>
      </c>
      <c r="FE25" s="6"/>
      <c r="FF25" s="13"/>
      <c r="FG25" s="37" t="str">
        <f>IF(FF25=0,"",IF($B25="M",FF$6,FF$7)/FF25*FF$8*100)</f>
        <v/>
      </c>
      <c r="FH25" s="6"/>
      <c r="FI25" s="13"/>
      <c r="FJ25" s="37" t="str">
        <f>IF(FI25=0,"",IF($B25="M",FI$6,FI$7)/FI25*FI$8*100)</f>
        <v/>
      </c>
      <c r="FK25" s="6"/>
      <c r="FL25" s="13"/>
      <c r="FM25" s="37" t="str">
        <f>IF(FL25=0,"",IF($B25="M",FL$6,FL$7)/FL25*FL$8*100)</f>
        <v/>
      </c>
      <c r="FN25" s="6"/>
      <c r="FO25" s="13"/>
      <c r="FP25" s="37" t="str">
        <f>IF(FO25=0,"",IF($B25="M",FO$6,FO$7)/FO25*FO$8*100)</f>
        <v/>
      </c>
      <c r="FQ25" s="6"/>
      <c r="FR25" s="13"/>
      <c r="FS25" s="37" t="str">
        <f>IF(FR25=0,"",IF($B25="M",FR$6,FR$7)/FR25*FR$8*100)</f>
        <v/>
      </c>
      <c r="FT25" s="6"/>
      <c r="FU25" s="6"/>
      <c r="FV25" s="37" t="str">
        <f>IF(FU25=0,"",IF($B25="M",FU$6,FU$7)/FU25*FU$8*100)</f>
        <v/>
      </c>
      <c r="FW25" s="6"/>
      <c r="FX25" s="13"/>
      <c r="FY25" s="37" t="str">
        <f>IF(FX25=0,"",IF($B25="M",FX$6,FX$7)/FX25*FX$8*100)</f>
        <v/>
      </c>
      <c r="FZ25" s="6"/>
      <c r="GA25" s="13">
        <v>0.30480324074074078</v>
      </c>
      <c r="GB25" s="37">
        <f>IF(GA25=0,"",IF($B25="M",GA$6,GA$7)/GA25*GA$8*100)</f>
        <v>56.814125688247586</v>
      </c>
      <c r="GC25" s="6" t="s">
        <v>39</v>
      </c>
      <c r="GE25" s="38"/>
    </row>
    <row r="26" spans="2:187" x14ac:dyDescent="0.2">
      <c r="B26" s="28" t="s">
        <v>2</v>
      </c>
      <c r="C26" s="29">
        <v>17</v>
      </c>
      <c r="D26" s="8" t="s">
        <v>186</v>
      </c>
      <c r="E26" s="36">
        <f>IF(FN26="y",FM26,0)+IF(FQ26="y",FP26,0)+IF(K26="y",J26,0)+IF(N26="y",M26,0)+IF(Q26="y",P26,0)+IF(T26="y",S26,0)+IF(W26="y",V26,0)+IF(Z26="y",Y26,0)+IF(AC26="y",AB26,0)+IF(AF26="y",AE26,0)+IF(AI26="y",AH26,0)+IF(AL26="y",AK26,0)+IF(AO26="y",AN26)+IF(AR26="y",AQ26,0)+IF(AU26="y",AT26,0)+IF(AX26="y",AW26,0)+IF(BA26="y",AZ26,0)+IF(BD26="y",BC26,0)+IF(BG26="y",BF26,0)+IF(BJ26="y",BI26,0)+IF(BM26="y",BL26,0)+IF(BP26="y",BO26,0)+IF(BS26="y",BR26,0)+IF(BV26="y",BU26,0)+IF(BY26="y",BX26,0)+IF(CB26="y",CA26,0)+IF(CE26="y",CD26,0)+IF(CH26="y",CG26,0)+IF(CK26="y",CJ26,0)+IF(CN26="y",CM26,0)+IF(CQ26="y",CP26,0)+IF(CT26="y",CS26,0)+IF(CW26="y",CV26,0)+IF(CZ26="y",CY26,0)+IF(DC26="y",DB26,0)+IF(DF26="y",DE26,0)+IF(DI26="y",DH26,0)+IF(DL26="y",DK26,0)+IF(DO26="y",DN26,0)+IF(DR26="y",DQ26,0)+IF(DU26="y",DT26,0)+IF(DX26="y",DW26,0)+IF(EA26="y",DZ26,0)+IF(ED26="y",EC26,0)+IF(EG26="y",EF26,0)+IF(EJ26="y",EI26,0)+IF(EM26="y",EL26,0)+IF(EP26="y",EO26,0)+IF(ES26="y",ER26,0)+IF(EV26="Y",EU26,0)+IF(EY26="y",EX26,0)+IF(FB26="y",FA26,0)+IF(FE26="y",FD26,0)+IF(FH26="y",FG26,0)+IF(FK26="y",FJ26,0)+IF(FT26="y",FS26,0)+IF(FW26="y",FV26,0)+IF(FZ26="y",FY26,0)+IF(GC26="y",GB26,0)</f>
        <v>86.525112290730917</v>
      </c>
      <c r="F26" s="10">
        <f>COUNTIF(I26:GC26,"=y")</f>
        <v>1</v>
      </c>
      <c r="G26" s="9">
        <f>COUNTIF(I26:GC26,"=n")</f>
        <v>0</v>
      </c>
      <c r="H26" s="8">
        <v>1</v>
      </c>
      <c r="I26" s="13"/>
      <c r="J26" s="37" t="str">
        <f>IF(I26=0,"",IF($B26="M",I$6,I$7)/I26*I$8*100)</f>
        <v/>
      </c>
      <c r="K26" s="6"/>
      <c r="L26" s="13"/>
      <c r="M26" s="37" t="str">
        <f>IF(L26=0,"",IF($B26="M",L$6,L$7)/L26*L$8*100)</f>
        <v/>
      </c>
      <c r="N26" s="6"/>
      <c r="O26" s="13"/>
      <c r="P26" s="37" t="str">
        <f>IF(O26=0,"",IF($B26="M",O$6,O$7)/O26*O$8*100)</f>
        <v/>
      </c>
      <c r="Q26" s="6"/>
      <c r="R26" s="13"/>
      <c r="S26" s="37" t="str">
        <f>IF(R26=0,"",IF($B26="M",R$6,R$7)/R26*R$8*100)</f>
        <v/>
      </c>
      <c r="T26" s="6"/>
      <c r="U26" s="13"/>
      <c r="V26" s="37" t="str">
        <f>IF(U26=0,"",IF($B26="M",U$6,U$7)/U26*U$8*100)</f>
        <v/>
      </c>
      <c r="W26" s="6"/>
      <c r="X26" s="13"/>
      <c r="Y26" s="37" t="str">
        <f>IF(X26=0,"",IF($B26="M",X$6,X$7)/X26*X$8*100)</f>
        <v/>
      </c>
      <c r="Z26" s="6"/>
      <c r="AA26" s="13"/>
      <c r="AB26" s="37" t="str">
        <f>IF(AA26=0,"",IF($B26="M",AA$6,AA$7)/AA26*AA$8*100)</f>
        <v/>
      </c>
      <c r="AC26" s="6"/>
      <c r="AD26" s="13"/>
      <c r="AE26" s="37" t="str">
        <f>IF(AD26=0,"",IF($B26="M",AD$6,AD$7)/AD26*AD$8*100)</f>
        <v/>
      </c>
      <c r="AF26" s="6"/>
      <c r="AG26" s="13"/>
      <c r="AH26" s="37" t="str">
        <f>IF(AG26=0,"",IF($B26="M",AG$6,AG$7)/AG26*AG$8*100)</f>
        <v/>
      </c>
      <c r="AI26" s="6"/>
      <c r="AJ26" s="13"/>
      <c r="AK26" s="37" t="str">
        <f>IF(AJ26=0,"",IF($B26="M",AJ$6,AJ$7)/AJ26*AJ$8*100)</f>
        <v/>
      </c>
      <c r="AL26" s="6"/>
      <c r="AM26" s="13"/>
      <c r="AN26" s="37" t="str">
        <f>IF(AM26=0,"",IF($B26="M",AM$6,AM$7)/AM26*AM$8*100)</f>
        <v/>
      </c>
      <c r="AO26" s="6"/>
      <c r="AP26" s="13"/>
      <c r="AQ26" s="37" t="str">
        <f>IF(AP26=0,"",IF($B26="M",AP$6,AP$7)/AP26*AP$8*100)</f>
        <v/>
      </c>
      <c r="AR26" s="6"/>
      <c r="AS26" s="13"/>
      <c r="AT26" s="37" t="str">
        <f>IF(AS26=0,"",IF($B26="M",AS$6,AS$7)/AS26*AS$8*100)</f>
        <v/>
      </c>
      <c r="AU26" s="6"/>
      <c r="AV26" s="6"/>
      <c r="AW26" s="37" t="str">
        <f>IF(AV26=0,"",IF($B26="M",AV$6,AV$7)/AV26*AV$8*100)</f>
        <v/>
      </c>
      <c r="AX26" s="6"/>
      <c r="AY26" s="13"/>
      <c r="AZ26" s="37" t="str">
        <f>IF(AY26=0,"",IF($B26="M",AY$6,AY$7)/AY26*AY$8*100)</f>
        <v/>
      </c>
      <c r="BA26" s="6"/>
      <c r="BB26" s="13"/>
      <c r="BC26" s="37" t="str">
        <f>IF(BB26=0,"",IF($B26="M",BB$6,BB$7)/BB26*BB$8*100)</f>
        <v/>
      </c>
      <c r="BD26" s="6"/>
      <c r="BE26" s="13"/>
      <c r="BF26" s="37" t="str">
        <f>IF(BE26=0,"",IF($B26="M",BE$6,BE$7)/BE26*BE$8*100)</f>
        <v/>
      </c>
      <c r="BG26" s="6"/>
      <c r="BH26" s="13"/>
      <c r="BI26" s="37" t="str">
        <f>IF(BH26=0,"",IF($B26="M",BH$6,BH$7)/BH26*BH$8*100)</f>
        <v/>
      </c>
      <c r="BJ26" s="6"/>
      <c r="BK26" s="13"/>
      <c r="BL26" s="37" t="str">
        <f>IF(BK26=0,"",IF($B26="M",BK$6,BK$7)/BK26*BK$8*100)</f>
        <v/>
      </c>
      <c r="BM26" s="6"/>
      <c r="BN26" s="13"/>
      <c r="BO26" s="37" t="str">
        <f>IF(BN26=0,"",IF($B26="M",BN$6,BN$7)/BN26*BN$8*100)</f>
        <v/>
      </c>
      <c r="BP26" s="6"/>
      <c r="BQ26" s="13"/>
      <c r="BR26" s="37" t="str">
        <f>IF(BQ26=0,"",IF($B26="M",BQ$6,BQ$7)/BQ26*BQ$8*100)</f>
        <v/>
      </c>
      <c r="BS26" s="6"/>
      <c r="BT26" s="6"/>
      <c r="BU26" s="37" t="str">
        <f>IF(BT26=0,"",IF($B26="M",BT$6,BT$7)/BT26*BT$8*100)</f>
        <v/>
      </c>
      <c r="BV26" s="6"/>
      <c r="BW26" s="6"/>
      <c r="BX26" s="37" t="str">
        <f>IF(BW26=0,"",IF($B26="M",BW$6,BW$7)/BW26*BW$8*100)</f>
        <v/>
      </c>
      <c r="BY26" s="6"/>
      <c r="BZ26" s="6"/>
      <c r="CA26" s="37" t="str">
        <f>IF(BZ26=0,"",IF($B26="M",BZ$6,BZ$7)/BZ26*BZ$8*100)</f>
        <v/>
      </c>
      <c r="CB26" s="6"/>
      <c r="CC26" s="11">
        <v>2.8344907407407412E-2</v>
      </c>
      <c r="CD26" s="37">
        <f>IF(CC26=0,"",IF($B26="M",CC$6,CC$7)/CC26*CC$8*100)</f>
        <v>86.525112290730917</v>
      </c>
      <c r="CE26" s="6" t="s">
        <v>39</v>
      </c>
      <c r="CF26" s="6"/>
      <c r="CG26" s="37" t="str">
        <f>IF(CF26=0,"",IF($B26="M",CF$6,CF$7)/CF26*CF$8*100)</f>
        <v/>
      </c>
      <c r="CH26" s="6"/>
      <c r="CI26" s="13"/>
      <c r="CJ26" s="37" t="str">
        <f>IF(CI26=0,"",IF($B26="M",CI$6,CI$7)/CI26*CI$8*100)</f>
        <v/>
      </c>
      <c r="CK26" s="6"/>
      <c r="CL26" s="13"/>
      <c r="CM26" s="37" t="str">
        <f>IF(CL26=0,"",IF($B26="M",CL$6,CL$7)/CL26*CL$8*100)</f>
        <v/>
      </c>
      <c r="CN26" s="6"/>
      <c r="CO26" s="13"/>
      <c r="CP26" s="37" t="str">
        <f>IF(CO26=0,"",IF($B26="M",CO$6,CO$7)/CO26*CO$8*100)</f>
        <v/>
      </c>
      <c r="CQ26" s="6"/>
      <c r="CR26" s="13"/>
      <c r="CS26" s="37" t="str">
        <f>IF(CR26=0,"",IF($B26="M",CR$6,CR$7)/CR26*CR$8*100)</f>
        <v/>
      </c>
      <c r="CT26" s="6"/>
      <c r="CU26" s="13"/>
      <c r="CV26" s="37" t="str">
        <f>IF(CU26=0,"",IF($B26="M",CU$6,CU$7)/CU26*CU$8*100)</f>
        <v/>
      </c>
      <c r="CW26" s="6"/>
      <c r="CX26" s="13"/>
      <c r="CY26" s="37" t="str">
        <f>IF(CX26=0,"",IF($B26="M",CX$6,CX$7)/CX26*CX$8*100)</f>
        <v/>
      </c>
      <c r="CZ26" s="6"/>
      <c r="DA26" s="13"/>
      <c r="DB26" s="37" t="str">
        <f>IF(DA26=0,"",IF($B26="M",DA$6,DA$7)/DA26*DA$8*100)</f>
        <v/>
      </c>
      <c r="DC26" s="6"/>
      <c r="DD26" s="13"/>
      <c r="DE26" s="37" t="str">
        <f>IF(DD26=0,"",IF($B26="M",DD$6,DD$7)/DD26*DD$8*100)</f>
        <v/>
      </c>
      <c r="DF26" s="6"/>
      <c r="DG26" s="13"/>
      <c r="DH26" s="37" t="str">
        <f>IF(DG26=0,"",IF($B26="M",DG$6,DG$7)/DG26*DG$8*100)</f>
        <v/>
      </c>
      <c r="DI26" s="6"/>
      <c r="DJ26" s="13"/>
      <c r="DK26" s="37" t="str">
        <f>IF(DJ26=0,"",IF($B26="M",DJ$6,DJ$7)/DJ26*DJ$8*100)</f>
        <v/>
      </c>
      <c r="DL26" s="6"/>
      <c r="DM26" s="13"/>
      <c r="DN26" s="37" t="str">
        <f>IF(DM26=0,"",IF($B26="M",DM$6,DM$7)/DM26*DM$8*100)</f>
        <v/>
      </c>
      <c r="DO26" s="6"/>
      <c r="DP26" s="13"/>
      <c r="DQ26" s="37" t="str">
        <f>IF(DP26=0,"",IF($B26="M",DP$6,DP$7)/DP26*DP$8*100)</f>
        <v/>
      </c>
      <c r="DR26" s="6"/>
      <c r="DS26" s="13"/>
      <c r="DT26" s="37" t="str">
        <f>IF(DS26=0,"",IF($B26="M",DS$6,DS$7)/DS26*DS$8*100)</f>
        <v/>
      </c>
      <c r="DU26" s="6"/>
      <c r="DV26" s="13"/>
      <c r="DW26" s="37" t="str">
        <f>IF(DV26=0,"",IF($B26="M",DV$6,DV$7)/DV26*DV$8*100)</f>
        <v/>
      </c>
      <c r="DX26" s="6"/>
      <c r="DY26" s="6"/>
      <c r="DZ26" s="37" t="str">
        <f>IF(DY26=0,"",IF($B26="M",DY$6,DY$7)/DY26*DY$8*100)</f>
        <v/>
      </c>
      <c r="EA26" s="6"/>
      <c r="EB26" s="6"/>
      <c r="EC26" s="37" t="str">
        <f>IF(EB26=0,"",IF($B26="M",EB$6,EB$7)/EB26*EB$8*100)</f>
        <v/>
      </c>
      <c r="ED26" s="6"/>
      <c r="EE26" s="6"/>
      <c r="EF26" s="37" t="str">
        <f>IF(EE26=0,"",IF($B26="M",EE$6,EE$7)/EE26*EE$8*100)</f>
        <v/>
      </c>
      <c r="EG26" s="6"/>
      <c r="EH26" s="13"/>
      <c r="EI26" s="37" t="str">
        <f>IF(EH26=0,"",IF($B26="M",EH$6,EH$7)/EH26*EH$8*100)</f>
        <v/>
      </c>
      <c r="EJ26" s="6"/>
      <c r="EK26" s="13"/>
      <c r="EL26" s="37" t="str">
        <f>IF(EK26=0,"",IF($B26="M",EK$6,EK$7)/EK26*EK$8*100)</f>
        <v/>
      </c>
      <c r="EM26" s="6"/>
      <c r="EN26" s="13"/>
      <c r="EO26" s="37" t="str">
        <f>IF(EN26=0,"",IF($B26="M",EN$6,EN$7)/EN26*EN$8*100)</f>
        <v/>
      </c>
      <c r="EP26" s="6"/>
      <c r="EQ26" s="13"/>
      <c r="ER26" s="37" t="str">
        <f>IF(EQ26=0,"",IF($B26="M",EQ$6,EQ$7)/EQ26*EQ$8*100)</f>
        <v/>
      </c>
      <c r="ES26" s="6"/>
      <c r="ET26" s="13"/>
      <c r="EU26" s="37" t="str">
        <f>IF(ET26=0,"",IF($B26="M",ET$6,ET$7)/ET26*ET$8*100)</f>
        <v/>
      </c>
      <c r="EV26" s="6"/>
      <c r="EW26" s="13"/>
      <c r="EX26" s="37" t="str">
        <f>IF(EW26=0,"",IF($B26="M",EW$6,EW$7)/EW26*EW$8*100)</f>
        <v/>
      </c>
      <c r="EY26" s="6"/>
      <c r="EZ26" s="13"/>
      <c r="FA26" s="37" t="str">
        <f>IF(EZ26=0,"",IF($B26="M",EZ$6,EZ$7)/EZ26*EZ$8*100)</f>
        <v/>
      </c>
      <c r="FB26" s="6"/>
      <c r="FC26" s="13"/>
      <c r="FD26" s="37" t="str">
        <f>IF(FC26=0,"",IF($B26="M",FC$6,FC$7)/FC26*FC$8*100)</f>
        <v/>
      </c>
      <c r="FE26" s="6"/>
      <c r="FF26" s="13"/>
      <c r="FG26" s="37" t="str">
        <f>IF(FF26=0,"",IF($B26="M",FF$6,FF$7)/FF26*FF$8*100)</f>
        <v/>
      </c>
      <c r="FH26" s="6"/>
      <c r="FI26" s="13"/>
      <c r="FJ26" s="37" t="str">
        <f>IF(FI26=0,"",IF($B26="M",FI$6,FI$7)/FI26*FI$8*100)</f>
        <v/>
      </c>
      <c r="FK26" s="6"/>
      <c r="FL26" s="13"/>
      <c r="FM26" s="37" t="str">
        <f>IF(FL26=0,"",IF($B26="M",FL$6,FL$7)/FL26*FL$8*100)</f>
        <v/>
      </c>
      <c r="FN26" s="6"/>
      <c r="FO26" s="13"/>
      <c r="FP26" s="37" t="str">
        <f>IF(FO26=0,"",IF($B26="M",FO$6,FO$7)/FO26*FO$8*100)</f>
        <v/>
      </c>
      <c r="FQ26" s="6"/>
      <c r="FR26" s="13"/>
      <c r="FS26" s="37" t="str">
        <f>IF(FR26=0,"",IF($B26="M",FR$6,FR$7)/FR26*FR$8*100)</f>
        <v/>
      </c>
      <c r="FT26" s="6"/>
      <c r="FU26" s="6"/>
      <c r="FV26" s="37" t="str">
        <f>IF(FU26=0,"",IF($B26="M",FU$6,FU$7)/FU26*FU$8*100)</f>
        <v/>
      </c>
      <c r="FW26" s="6"/>
      <c r="FX26" s="13"/>
      <c r="FY26" s="37" t="str">
        <f>IF(FX26=0,"",IF($B26="M",FX$6,FX$7)/FX26*FX$8*100)</f>
        <v/>
      </c>
      <c r="FZ26" s="6"/>
      <c r="GA26" s="13"/>
      <c r="GB26" s="37" t="str">
        <f>IF(GA26=0,"",IF($B26="M",GA$6,GA$7)/GA26*GA$8*100)</f>
        <v/>
      </c>
      <c r="GC26" s="6"/>
      <c r="GE26" s="38"/>
    </row>
    <row r="27" spans="2:187" x14ac:dyDescent="0.2">
      <c r="B27" s="28" t="s">
        <v>2</v>
      </c>
      <c r="C27" s="29">
        <v>18</v>
      </c>
      <c r="D27" s="8" t="s">
        <v>27</v>
      </c>
      <c r="E27" s="36">
        <f>IF(FN27="y",FM27,0)+IF(FQ27="y",FP27,0)+IF(K27="y",J27,0)+IF(N27="y",M27,0)+IF(Q27="y",P27,0)+IF(T27="y",S27,0)+IF(W27="y",V27,0)+IF(Z27="y",Y27,0)+IF(AC27="y",AB27,0)+IF(AF27="y",AE27,0)+IF(AI27="y",AH27,0)+IF(AL27="y",AK27,0)+IF(AO27="y",AN27)+IF(AR27="y",AQ27,0)+IF(AU27="y",AT27,0)+IF(AX27="y",AW27,0)+IF(BA27="y",AZ27,0)+IF(BD27="y",BC27,0)+IF(BG27="y",BF27,0)+IF(BJ27="y",BI27,0)+IF(BM27="y",BL27,0)+IF(BP27="y",BO27,0)+IF(BS27="y",BR27,0)+IF(BV27="y",BU27,0)+IF(BY27="y",BX27,0)+IF(CB27="y",CA27,0)+IF(CE27="y",CD27,0)+IF(CH27="y",CG27,0)+IF(CK27="y",CJ27,0)+IF(CN27="y",CM27,0)+IF(CQ27="y",CP27,0)+IF(CT27="y",CS27,0)+IF(CW27="y",CV27,0)+IF(CZ27="y",CY27,0)+IF(DC27="y",DB27,0)+IF(DF27="y",DE27,0)+IF(DI27="y",DH27,0)+IF(DL27="y",DK27,0)+IF(DO27="y",DN27,0)+IF(DR27="y",DQ27,0)+IF(DU27="y",DT27,0)+IF(DX27="y",DW27,0)+IF(EA27="y",DZ27,0)+IF(ED27="y",EC27,0)+IF(EG27="y",EF27,0)+IF(EJ27="y",EI27,0)+IF(EM27="y",EL27,0)+IF(EP27="y",EO27,0)+IF(ES27="y",ER27,0)+IF(EV27="Y",EU27,0)+IF(EY27="y",EX27,0)+IF(FB27="y",FA27,0)+IF(FE27="y",FD27,0)+IF(FH27="y",FG27,0)+IF(FK27="y",FJ27,0)+IF(FT27="y",FS27,0)+IF(FW27="y",FV27,0)+IF(FZ27="y",FY27,0)+IF(GC27="y",GB27,0)</f>
        <v>79.022082018927449</v>
      </c>
      <c r="F27" s="10">
        <f>COUNTIF(I27:GC27,"=y")</f>
        <v>1</v>
      </c>
      <c r="G27" s="9">
        <f>COUNTIF(I27:GC27,"=n")</f>
        <v>0</v>
      </c>
      <c r="H27" s="8">
        <v>1</v>
      </c>
      <c r="I27" s="13"/>
      <c r="J27" s="37" t="str">
        <f>IF(I27=0,"",IF($B27="M",I$6,I$7)/I27*I$8*100)</f>
        <v/>
      </c>
      <c r="K27" s="6"/>
      <c r="L27" s="13"/>
      <c r="M27" s="37" t="str">
        <f>IF(L27=0,"",IF($B27="M",L$6,L$7)/L27*L$8*100)</f>
        <v/>
      </c>
      <c r="N27" s="6"/>
      <c r="O27" s="13"/>
      <c r="P27" s="37" t="str">
        <f>IF(O27=0,"",IF($B27="M",O$6,O$7)/O27*O$8*100)</f>
        <v/>
      </c>
      <c r="Q27" s="6"/>
      <c r="R27" s="13"/>
      <c r="S27" s="37" t="str">
        <f>IF(R27=0,"",IF($B27="M",R$6,R$7)/R27*R$8*100)</f>
        <v/>
      </c>
      <c r="T27" s="6"/>
      <c r="U27" s="13"/>
      <c r="V27" s="37" t="str">
        <f>IF(U27=0,"",IF($B27="M",U$6,U$7)/U27*U$8*100)</f>
        <v/>
      </c>
      <c r="W27" s="6"/>
      <c r="X27" s="13"/>
      <c r="Y27" s="37" t="str">
        <f>IF(X27=0,"",IF($B27="M",X$6,X$7)/X27*X$8*100)</f>
        <v/>
      </c>
      <c r="Z27" s="6"/>
      <c r="AA27" s="13"/>
      <c r="AB27" s="37" t="str">
        <f>IF(AA27=0,"",IF($B27="M",AA$6,AA$7)/AA27*AA$8*100)</f>
        <v/>
      </c>
      <c r="AC27" s="6"/>
      <c r="AD27" s="13">
        <v>1.4675925925925926E-2</v>
      </c>
      <c r="AE27" s="37">
        <f>IF(AD27=0,"",IF($B27="M",AD$6,AD$7)/AD27*AD$8*100)</f>
        <v>79.022082018927449</v>
      </c>
      <c r="AF27" s="6" t="s">
        <v>39</v>
      </c>
      <c r="AG27" s="13"/>
      <c r="AH27" s="37" t="str">
        <f>IF(AG27=0,"",IF($B27="M",AG$6,AG$7)/AG27*AG$8*100)</f>
        <v/>
      </c>
      <c r="AI27" s="6"/>
      <c r="AJ27" s="13"/>
      <c r="AK27" s="37" t="str">
        <f>IF(AJ27=0,"",IF($B27="M",AJ$6,AJ$7)/AJ27*AJ$8*100)</f>
        <v/>
      </c>
      <c r="AL27" s="6"/>
      <c r="AM27" s="13"/>
      <c r="AN27" s="37" t="str">
        <f>IF(AM27=0,"",IF($B27="M",AM$6,AM$7)/AM27*AM$8*100)</f>
        <v/>
      </c>
      <c r="AO27" s="6"/>
      <c r="AP27" s="13"/>
      <c r="AQ27" s="37" t="str">
        <f>IF(AP27=0,"",IF($B27="M",AP$6,AP$7)/AP27*AP$8*100)</f>
        <v/>
      </c>
      <c r="AR27" s="6"/>
      <c r="AS27" s="13"/>
      <c r="AT27" s="37" t="str">
        <f>IF(AS27=0,"",IF($B27="M",AS$6,AS$7)/AS27*AS$8*100)</f>
        <v/>
      </c>
      <c r="AU27" s="6"/>
      <c r="AV27" s="6"/>
      <c r="AW27" s="37" t="str">
        <f>IF(AV27=0,"",IF($B27="M",AV$6,AV$7)/AV27*AV$8*100)</f>
        <v/>
      </c>
      <c r="AX27" s="6"/>
      <c r="AY27" s="13"/>
      <c r="AZ27" s="37" t="str">
        <f>IF(AY27=0,"",IF($B27="M",AY$6,AY$7)/AY27*AY$8*100)</f>
        <v/>
      </c>
      <c r="BA27" s="6"/>
      <c r="BB27" s="13"/>
      <c r="BC27" s="37" t="str">
        <f>IF(BB27=0,"",IF($B27="M",BB$6,BB$7)/BB27*BB$8*100)</f>
        <v/>
      </c>
      <c r="BD27" s="6"/>
      <c r="BE27" s="13"/>
      <c r="BF27" s="37" t="str">
        <f>IF(BE27=0,"",IF($B27="M",BE$6,BE$7)/BE27*BE$8*100)</f>
        <v/>
      </c>
      <c r="BG27" s="6"/>
      <c r="BH27" s="13"/>
      <c r="BI27" s="37" t="str">
        <f>IF(BH27=0,"",IF($B27="M",BH$6,BH$7)/BH27*BH$8*100)</f>
        <v/>
      </c>
      <c r="BJ27" s="6"/>
      <c r="BK27" s="13"/>
      <c r="BL27" s="37" t="str">
        <f>IF(BK27=0,"",IF($B27="M",BK$6,BK$7)/BK27*BK$8*100)</f>
        <v/>
      </c>
      <c r="BM27" s="6"/>
      <c r="BN27" s="13"/>
      <c r="BO27" s="37" t="str">
        <f>IF(BN27=0,"",IF($B27="M",BN$6,BN$7)/BN27*BN$8*100)</f>
        <v/>
      </c>
      <c r="BP27" s="6"/>
      <c r="BQ27" s="13"/>
      <c r="BR27" s="37" t="str">
        <f>IF(BQ27=0,"",IF($B27="M",BQ$6,BQ$7)/BQ27*BQ$8*100)</f>
        <v/>
      </c>
      <c r="BS27" s="6"/>
      <c r="BT27" s="6"/>
      <c r="BU27" s="37" t="str">
        <f>IF(BT27=0,"",IF($B27="M",BT$6,BT$7)/BT27*BT$8*100)</f>
        <v/>
      </c>
      <c r="BV27" s="6"/>
      <c r="BW27" s="6"/>
      <c r="BX27" s="37" t="str">
        <f>IF(BW27=0,"",IF($B27="M",BW$6,BW$7)/BW27*BW$8*100)</f>
        <v/>
      </c>
      <c r="BY27" s="6"/>
      <c r="BZ27" s="6"/>
      <c r="CA27" s="37" t="str">
        <f>IF(BZ27=0,"",IF($B27="M",BZ$6,BZ$7)/BZ27*BZ$8*100)</f>
        <v/>
      </c>
      <c r="CB27" s="6"/>
      <c r="CC27" s="6"/>
      <c r="CD27" s="37" t="str">
        <f>IF(CC27=0,"",IF($B27="M",CC$6,CC$7)/CC27*CC$8*100)</f>
        <v/>
      </c>
      <c r="CE27" s="6"/>
      <c r="CF27" s="6"/>
      <c r="CG27" s="37" t="str">
        <f>IF(CF27=0,"",IF($B27="M",CF$6,CF$7)/CF27*CF$8*100)</f>
        <v/>
      </c>
      <c r="CH27" s="6"/>
      <c r="CI27" s="13"/>
      <c r="CJ27" s="37" t="str">
        <f>IF(CI27=0,"",IF($B27="M",CI$6,CI$7)/CI27*CI$8*100)</f>
        <v/>
      </c>
      <c r="CK27" s="6"/>
      <c r="CL27" s="13"/>
      <c r="CM27" s="37" t="str">
        <f>IF(CL27=0,"",IF($B27="M",CL$6,CL$7)/CL27*CL$8*100)</f>
        <v/>
      </c>
      <c r="CN27" s="6"/>
      <c r="CO27" s="13"/>
      <c r="CP27" s="37" t="str">
        <f>IF(CO27=0,"",IF($B27="M",CO$6,CO$7)/CO27*CO$8*100)</f>
        <v/>
      </c>
      <c r="CQ27" s="6"/>
      <c r="CR27" s="13"/>
      <c r="CS27" s="37" t="str">
        <f>IF(CR27=0,"",IF($B27="M",CR$6,CR$7)/CR27*CR$8*100)</f>
        <v/>
      </c>
      <c r="CT27" s="6"/>
      <c r="CU27" s="13"/>
      <c r="CV27" s="37" t="str">
        <f>IF(CU27=0,"",IF($B27="M",CU$6,CU$7)/CU27*CU$8*100)</f>
        <v/>
      </c>
      <c r="CW27" s="6"/>
      <c r="CX27" s="13"/>
      <c r="CY27" s="37" t="str">
        <f>IF(CX27=0,"",IF($B27="M",CX$6,CX$7)/CX27*CX$8*100)</f>
        <v/>
      </c>
      <c r="CZ27" s="6"/>
      <c r="DA27" s="13"/>
      <c r="DB27" s="37" t="str">
        <f>IF(DA27=0,"",IF($B27="M",DA$6,DA$7)/DA27*DA$8*100)</f>
        <v/>
      </c>
      <c r="DC27" s="6"/>
      <c r="DD27" s="13"/>
      <c r="DE27" s="37" t="str">
        <f>IF(DD27=0,"",IF($B27="M",DD$6,DD$7)/DD27*DD$8*100)</f>
        <v/>
      </c>
      <c r="DF27" s="6"/>
      <c r="DG27" s="13"/>
      <c r="DH27" s="37" t="str">
        <f>IF(DG27=0,"",IF($B27="M",DG$6,DG$7)/DG27*DG$8*100)</f>
        <v/>
      </c>
      <c r="DI27" s="6"/>
      <c r="DJ27" s="13"/>
      <c r="DK27" s="37" t="str">
        <f>IF(DJ27=0,"",IF($B27="M",DJ$6,DJ$7)/DJ27*DJ$8*100)</f>
        <v/>
      </c>
      <c r="DL27" s="6"/>
      <c r="DM27" s="13"/>
      <c r="DN27" s="37" t="str">
        <f>IF(DM27=0,"",IF($B27="M",DM$6,DM$7)/DM27*DM$8*100)</f>
        <v/>
      </c>
      <c r="DO27" s="6"/>
      <c r="DP27" s="13"/>
      <c r="DQ27" s="37" t="str">
        <f>IF(DP27=0,"",IF($B27="M",DP$6,DP$7)/DP27*DP$8*100)</f>
        <v/>
      </c>
      <c r="DR27" s="6"/>
      <c r="DS27" s="13"/>
      <c r="DT27" s="37" t="str">
        <f>IF(DS27=0,"",IF($B27="M",DS$6,DS$7)/DS27*DS$8*100)</f>
        <v/>
      </c>
      <c r="DU27" s="6"/>
      <c r="DV27" s="13"/>
      <c r="DW27" s="37" t="str">
        <f>IF(DV27=0,"",IF($B27="M",DV$6,DV$7)/DV27*DV$8*100)</f>
        <v/>
      </c>
      <c r="DX27" s="6"/>
      <c r="DY27" s="6"/>
      <c r="DZ27" s="37" t="str">
        <f>IF(DY27=0,"",IF($B27="M",DY$6,DY$7)/DY27*DY$8*100)</f>
        <v/>
      </c>
      <c r="EA27" s="6"/>
      <c r="EB27" s="6"/>
      <c r="EC27" s="37" t="str">
        <f>IF(EB27=0,"",IF($B27="M",EB$6,EB$7)/EB27*EB$8*100)</f>
        <v/>
      </c>
      <c r="ED27" s="6"/>
      <c r="EE27" s="6"/>
      <c r="EF27" s="37" t="str">
        <f>IF(EE27=0,"",IF($B27="M",EE$6,EE$7)/EE27*EE$8*100)</f>
        <v/>
      </c>
      <c r="EG27" s="6"/>
      <c r="EH27" s="13"/>
      <c r="EI27" s="37" t="str">
        <f>IF(EH27=0,"",IF($B27="M",EH$6,EH$7)/EH27*EH$8*100)</f>
        <v/>
      </c>
      <c r="EJ27" s="6"/>
      <c r="EK27" s="13"/>
      <c r="EL27" s="37" t="str">
        <f>IF(EK27=0,"",IF($B27="M",EK$6,EK$7)/EK27*EK$8*100)</f>
        <v/>
      </c>
      <c r="EM27" s="6"/>
      <c r="EN27" s="13"/>
      <c r="EO27" s="37" t="str">
        <f>IF(EN27=0,"",IF($B27="M",EN$6,EN$7)/EN27*EN$8*100)</f>
        <v/>
      </c>
      <c r="EP27" s="6"/>
      <c r="EQ27" s="13"/>
      <c r="ER27" s="37" t="str">
        <f>IF(EQ27=0,"",IF($B27="M",EQ$6,EQ$7)/EQ27*EQ$8*100)</f>
        <v/>
      </c>
      <c r="ES27" s="6"/>
      <c r="ET27" s="13"/>
      <c r="EU27" s="37" t="str">
        <f>IF(ET27=0,"",IF($B27="M",ET$6,ET$7)/ET27*ET$8*100)</f>
        <v/>
      </c>
      <c r="EV27" s="6"/>
      <c r="EW27" s="13"/>
      <c r="EX27" s="37" t="str">
        <f>IF(EW27=0,"",IF($B27="M",EW$6,EW$7)/EW27*EW$8*100)</f>
        <v/>
      </c>
      <c r="EY27" s="6"/>
      <c r="EZ27" s="13"/>
      <c r="FA27" s="37" t="str">
        <f>IF(EZ27=0,"",IF($B27="M",EZ$6,EZ$7)/EZ27*EZ$8*100)</f>
        <v/>
      </c>
      <c r="FB27" s="6"/>
      <c r="FC27" s="13"/>
      <c r="FD27" s="37" t="str">
        <f>IF(FC27=0,"",IF($B27="M",FC$6,FC$7)/FC27*FC$8*100)</f>
        <v/>
      </c>
      <c r="FE27" s="6"/>
      <c r="FF27" s="13"/>
      <c r="FG27" s="37" t="str">
        <f>IF(FF27=0,"",IF($B27="M",FF$6,FF$7)/FF27*FF$8*100)</f>
        <v/>
      </c>
      <c r="FH27" s="6"/>
      <c r="FI27" s="13"/>
      <c r="FJ27" s="37" t="str">
        <f>IF(FI27=0,"",IF($B27="M",FI$6,FI$7)/FI27*FI$8*100)</f>
        <v/>
      </c>
      <c r="FK27" s="11"/>
      <c r="FL27" s="13"/>
      <c r="FM27" s="37" t="str">
        <f>IF(FL27=0,"",IF($B27="M",FL$6,FL$7)/FL27*FL$8*100)</f>
        <v/>
      </c>
      <c r="FN27" s="11"/>
      <c r="FO27" s="13"/>
      <c r="FP27" s="37" t="str">
        <f>IF(FO27=0,"",IF($B27="M",FO$6,FO$7)/FO27*FO$8*100)</f>
        <v/>
      </c>
      <c r="FQ27" s="11"/>
      <c r="FR27" s="13"/>
      <c r="FS27" s="37" t="str">
        <f>IF(FR27=0,"",IF($B27="M",FR$6,FR$7)/FR27*FR$8*100)</f>
        <v/>
      </c>
      <c r="FT27" s="11"/>
      <c r="FU27" s="11"/>
      <c r="FV27" s="37" t="str">
        <f>IF(FU27=0,"",IF($B27="M",FU$6,FU$7)/FU27*FU$8*100)</f>
        <v/>
      </c>
      <c r="FW27" s="11"/>
      <c r="FX27" s="13"/>
      <c r="FY27" s="37" t="str">
        <f>IF(FX27=0,"",IF($B27="M",FX$6,FX$7)/FX27*FX$8*100)</f>
        <v/>
      </c>
      <c r="FZ27" s="11"/>
      <c r="GA27" s="13"/>
      <c r="GB27" s="37" t="str">
        <f>IF(GA27=0,"",IF($B27="M",GA$6,GA$7)/GA27*GA$8*100)</f>
        <v/>
      </c>
      <c r="GC27" s="6"/>
      <c r="GE27" s="38"/>
    </row>
    <row r="28" spans="2:187" x14ac:dyDescent="0.2">
      <c r="B28" s="28" t="s">
        <v>2</v>
      </c>
      <c r="C28" s="29">
        <v>19</v>
      </c>
      <c r="D28" s="8" t="s">
        <v>121</v>
      </c>
      <c r="E28" s="36">
        <f>IF(FN28="y",FM28,0)+IF(FQ28="y",FP28,0)+IF(K28="y",J28,0)+IF(N28="y",M28,0)+IF(Q28="y",P28,0)+IF(T28="y",S28,0)+IF(W28="y",V28,0)+IF(Z28="y",Y28,0)+IF(AC28="y",AB28,0)+IF(AF28="y",AE28,0)+IF(AI28="y",AH28,0)+IF(AL28="y",AK28,0)+IF(AO28="y",AN28)+IF(AR28="y",AQ28,0)+IF(AU28="y",AT28,0)+IF(AX28="y",AW28,0)+IF(BA28="y",AZ28,0)+IF(BD28="y",BC28,0)+IF(BG28="y",BF28,0)+IF(BJ28="y",BI28,0)+IF(BM28="y",BL28,0)+IF(BP28="y",BO28,0)+IF(BS28="y",BR28,0)+IF(BV28="y",BU28,0)+IF(BY28="y",BX28,0)+IF(CB28="y",CA28,0)+IF(CE28="y",CD28,0)+IF(CH28="y",CG28,0)+IF(CK28="y",CJ28,0)+IF(CN28="y",CM28,0)+IF(CQ28="y",CP28,0)+IF(CT28="y",CS28,0)+IF(CW28="y",CV28,0)+IF(CZ28="y",CY28,0)+IF(DC28="y",DB28,0)+IF(DF28="y",DE28,0)+IF(DI28="y",DH28,0)+IF(DL28="y",DK28,0)+IF(DO28="y",DN28,0)+IF(DR28="y",DQ28,0)+IF(DU28="y",DT28,0)+IF(DX28="y",DW28,0)+IF(EA28="y",DZ28,0)+IF(ED28="y",EC28,0)+IF(EG28="y",EF28,0)+IF(EJ28="y",EI28,0)+IF(EM28="y",EL28,0)+IF(EP28="y",EO28,0)+IF(ES28="y",ER28,0)+IF(EV28="Y",EU28,0)+IF(EY28="y",EX28,0)+IF(FB28="y",FA28,0)+IF(FE28="y",FD28,0)+IF(FH28="y",FG28,0)+IF(FK28="y",FJ28,0)+IF(FT28="y",FS28,0)+IF(FW28="y",FV28,0)+IF(FZ28="y",FY28,0)+IF(GC28="y",GB28,0)</f>
        <v>75.281743050338093</v>
      </c>
      <c r="F28" s="10">
        <f>COUNTIF(I28:GC28,"=y")</f>
        <v>1</v>
      </c>
      <c r="G28" s="9">
        <f>COUNTIF(I28:GC28,"=n")</f>
        <v>0</v>
      </c>
      <c r="H28" s="8">
        <v>1</v>
      </c>
      <c r="I28" s="13"/>
      <c r="J28" s="37" t="str">
        <f>IF(I28=0,"",IF($B28="M",I$6,I$7)/I28*I$8*100)</f>
        <v/>
      </c>
      <c r="K28" s="6"/>
      <c r="L28" s="13"/>
      <c r="M28" s="37" t="str">
        <f>IF(L28=0,"",IF($B28="M",L$6,L$7)/L28*L$8*100)</f>
        <v/>
      </c>
      <c r="N28" s="6"/>
      <c r="O28" s="13"/>
      <c r="P28" s="37" t="str">
        <f>IF(O28=0,"",IF($B28="M",O$6,O$7)/O28*O$8*100)</f>
        <v/>
      </c>
      <c r="Q28" s="6"/>
      <c r="R28" s="13"/>
      <c r="S28" s="37" t="str">
        <f>IF(R28=0,"",IF($B28="M",R$6,R$7)/R28*R$8*100)</f>
        <v/>
      </c>
      <c r="T28" s="6"/>
      <c r="U28" s="13"/>
      <c r="V28" s="37" t="str">
        <f>IF(U28=0,"",IF($B28="M",U$6,U$7)/U28*U$8*100)</f>
        <v/>
      </c>
      <c r="W28" s="6"/>
      <c r="X28" s="13"/>
      <c r="Y28" s="37" t="str">
        <f>IF(X28=0,"",IF($B28="M",X$6,X$7)/X28*X$8*100)</f>
        <v/>
      </c>
      <c r="Z28" s="6"/>
      <c r="AA28" s="13"/>
      <c r="AB28" s="37" t="str">
        <f>IF(AA28=0,"",IF($B28="M",AA$6,AA$7)/AA28*AA$8*100)</f>
        <v/>
      </c>
      <c r="AC28" s="6"/>
      <c r="AD28" s="13">
        <v>1.5405092592592593E-2</v>
      </c>
      <c r="AE28" s="37">
        <f>IF(AD28=0,"",IF($B28="M",AD$6,AD$7)/AD28*AD$8*100)</f>
        <v>75.281743050338093</v>
      </c>
      <c r="AF28" s="6" t="s">
        <v>39</v>
      </c>
      <c r="AG28" s="13"/>
      <c r="AH28" s="37" t="str">
        <f>IF(AG28=0,"",IF($B28="M",AG$6,AG$7)/AG28*AG$8*100)</f>
        <v/>
      </c>
      <c r="AI28" s="6"/>
      <c r="AJ28" s="13"/>
      <c r="AK28" s="37" t="str">
        <f>IF(AJ28=0,"",IF($B28="M",AJ$6,AJ$7)/AJ28*AJ$8*100)</f>
        <v/>
      </c>
      <c r="AL28" s="6"/>
      <c r="AM28" s="13"/>
      <c r="AN28" s="37" t="str">
        <f>IF(AM28=0,"",IF($B28="M",AM$6,AM$7)/AM28*AM$8*100)</f>
        <v/>
      </c>
      <c r="AO28" s="6"/>
      <c r="AP28" s="13"/>
      <c r="AQ28" s="37" t="str">
        <f>IF(AP28=0,"",IF($B28="M",AP$6,AP$7)/AP28*AP$8*100)</f>
        <v/>
      </c>
      <c r="AR28" s="6"/>
      <c r="AS28" s="13"/>
      <c r="AT28" s="37" t="str">
        <f>IF(AS28=0,"",IF($B28="M",AS$6,AS$7)/AS28*AS$8*100)</f>
        <v/>
      </c>
      <c r="AU28" s="6"/>
      <c r="AV28" s="6"/>
      <c r="AW28" s="37" t="str">
        <f>IF(AV28=0,"",IF($B28="M",AV$6,AV$7)/AV28*AV$8*100)</f>
        <v/>
      </c>
      <c r="AX28" s="6"/>
      <c r="AY28" s="13"/>
      <c r="AZ28" s="37" t="str">
        <f>IF(AY28=0,"",IF($B28="M",AY$6,AY$7)/AY28*AY$8*100)</f>
        <v/>
      </c>
      <c r="BA28" s="6"/>
      <c r="BB28" s="13"/>
      <c r="BC28" s="37" t="str">
        <f>IF(BB28=0,"",IF($B28="M",BB$6,BB$7)/BB28*BB$8*100)</f>
        <v/>
      </c>
      <c r="BD28" s="6"/>
      <c r="BE28" s="13"/>
      <c r="BF28" s="37" t="str">
        <f>IF(BE28=0,"",IF($B28="M",BE$6,BE$7)/BE28*BE$8*100)</f>
        <v/>
      </c>
      <c r="BG28" s="6"/>
      <c r="BH28" s="13"/>
      <c r="BI28" s="37" t="str">
        <f>IF(BH28=0,"",IF($B28="M",BH$6,BH$7)/BH28*BH$8*100)</f>
        <v/>
      </c>
      <c r="BJ28" s="6"/>
      <c r="BK28" s="13"/>
      <c r="BL28" s="37" t="str">
        <f>IF(BK28=0,"",IF($B28="M",BK$6,BK$7)/BK28*BK$8*100)</f>
        <v/>
      </c>
      <c r="BM28" s="6"/>
      <c r="BN28" s="13"/>
      <c r="BO28" s="37" t="str">
        <f>IF(BN28=0,"",IF($B28="M",BN$6,BN$7)/BN28*BN$8*100)</f>
        <v/>
      </c>
      <c r="BP28" s="6"/>
      <c r="BQ28" s="13"/>
      <c r="BR28" s="37" t="str">
        <f>IF(BQ28=0,"",IF($B28="M",BQ$6,BQ$7)/BQ28*BQ$8*100)</f>
        <v/>
      </c>
      <c r="BS28" s="6"/>
      <c r="BT28" s="6"/>
      <c r="BU28" s="37" t="str">
        <f>IF(BT28=0,"",IF($B28="M",BT$6,BT$7)/BT28*BT$8*100)</f>
        <v/>
      </c>
      <c r="BV28" s="6"/>
      <c r="BW28" s="6"/>
      <c r="BX28" s="37" t="str">
        <f>IF(BW28=0,"",IF($B28="M",BW$6,BW$7)/BW28*BW$8*100)</f>
        <v/>
      </c>
      <c r="BY28" s="6"/>
      <c r="BZ28" s="6"/>
      <c r="CA28" s="37" t="str">
        <f>IF(BZ28=0,"",IF($B28="M",BZ$6,BZ$7)/BZ28*BZ$8*100)</f>
        <v/>
      </c>
      <c r="CB28" s="6"/>
      <c r="CC28" s="6"/>
      <c r="CD28" s="37" t="str">
        <f>IF(CC28=0,"",IF($B28="M",CC$6,CC$7)/CC28*CC$8*100)</f>
        <v/>
      </c>
      <c r="CE28" s="6"/>
      <c r="CF28" s="6"/>
      <c r="CG28" s="37" t="str">
        <f>IF(CF28=0,"",IF($B28="M",CF$6,CF$7)/CF28*CF$8*100)</f>
        <v/>
      </c>
      <c r="CH28" s="6"/>
      <c r="CI28" s="13"/>
      <c r="CJ28" s="37" t="str">
        <f>IF(CI28=0,"",IF($B28="M",CI$6,CI$7)/CI28*CI$8*100)</f>
        <v/>
      </c>
      <c r="CK28" s="6"/>
      <c r="CL28" s="13"/>
      <c r="CM28" s="37" t="str">
        <f>IF(CL28=0,"",IF($B28="M",CL$6,CL$7)/CL28*CL$8*100)</f>
        <v/>
      </c>
      <c r="CN28" s="6"/>
      <c r="CO28" s="13"/>
      <c r="CP28" s="37" t="str">
        <f>IF(CO28=0,"",IF($B28="M",CO$6,CO$7)/CO28*CO$8*100)</f>
        <v/>
      </c>
      <c r="CQ28" s="6"/>
      <c r="CR28" s="13"/>
      <c r="CS28" s="37" t="str">
        <f>IF(CR28=0,"",IF($B28="M",CR$6,CR$7)/CR28*CR$8*100)</f>
        <v/>
      </c>
      <c r="CT28" s="6"/>
      <c r="CU28" s="13"/>
      <c r="CV28" s="37" t="str">
        <f>IF(CU28=0,"",IF($B28="M",CU$6,CU$7)/CU28*CU$8*100)</f>
        <v/>
      </c>
      <c r="CW28" s="6"/>
      <c r="CX28" s="13"/>
      <c r="CY28" s="37" t="str">
        <f>IF(CX28=0,"",IF($B28="M",CX$6,CX$7)/CX28*CX$8*100)</f>
        <v/>
      </c>
      <c r="CZ28" s="6"/>
      <c r="DA28" s="13"/>
      <c r="DB28" s="37" t="str">
        <f>IF(DA28=0,"",IF($B28="M",DA$6,DA$7)/DA28*DA$8*100)</f>
        <v/>
      </c>
      <c r="DC28" s="6"/>
      <c r="DD28" s="13"/>
      <c r="DE28" s="37" t="str">
        <f>IF(DD28=0,"",IF($B28="M",DD$6,DD$7)/DD28*DD$8*100)</f>
        <v/>
      </c>
      <c r="DF28" s="6"/>
      <c r="DG28" s="13"/>
      <c r="DH28" s="37" t="str">
        <f>IF(DG28=0,"",IF($B28="M",DG$6,DG$7)/DG28*DG$8*100)</f>
        <v/>
      </c>
      <c r="DI28" s="6"/>
      <c r="DJ28" s="13"/>
      <c r="DK28" s="37" t="str">
        <f>IF(DJ28=0,"",IF($B28="M",DJ$6,DJ$7)/DJ28*DJ$8*100)</f>
        <v/>
      </c>
      <c r="DL28" s="6"/>
      <c r="DM28" s="13"/>
      <c r="DN28" s="37" t="str">
        <f>IF(DM28=0,"",IF($B28="M",DM$6,DM$7)/DM28*DM$8*100)</f>
        <v/>
      </c>
      <c r="DO28" s="6"/>
      <c r="DP28" s="13"/>
      <c r="DQ28" s="37" t="str">
        <f>IF(DP28=0,"",IF($B28="M",DP$6,DP$7)/DP28*DP$8*100)</f>
        <v/>
      </c>
      <c r="DR28" s="6"/>
      <c r="DS28" s="13"/>
      <c r="DT28" s="37" t="str">
        <f>IF(DS28=0,"",IF($B28="M",DS$6,DS$7)/DS28*DS$8*100)</f>
        <v/>
      </c>
      <c r="DU28" s="6"/>
      <c r="DV28" s="13"/>
      <c r="DW28" s="37" t="str">
        <f>IF(DV28=0,"",IF($B28="M",DV$6,DV$7)/DV28*DV$8*100)</f>
        <v/>
      </c>
      <c r="DX28" s="6"/>
      <c r="DY28" s="6"/>
      <c r="DZ28" s="37" t="str">
        <f>IF(DY28=0,"",IF($B28="M",DY$6,DY$7)/DY28*DY$8*100)</f>
        <v/>
      </c>
      <c r="EA28" s="6"/>
      <c r="EB28" s="6"/>
      <c r="EC28" s="37" t="str">
        <f>IF(EB28=0,"",IF($B28="M",EB$6,EB$7)/EB28*EB$8*100)</f>
        <v/>
      </c>
      <c r="ED28" s="6"/>
      <c r="EE28" s="6"/>
      <c r="EF28" s="37" t="str">
        <f>IF(EE28=0,"",IF($B28="M",EE$6,EE$7)/EE28*EE$8*100)</f>
        <v/>
      </c>
      <c r="EG28" s="6"/>
      <c r="EH28" s="13"/>
      <c r="EI28" s="37" t="str">
        <f>IF(EH28=0,"",IF($B28="M",EH$6,EH$7)/EH28*EH$8*100)</f>
        <v/>
      </c>
      <c r="EJ28" s="6"/>
      <c r="EK28" s="13"/>
      <c r="EL28" s="37" t="str">
        <f>IF(EK28=0,"",IF($B28="M",EK$6,EK$7)/EK28*EK$8*100)</f>
        <v/>
      </c>
      <c r="EM28" s="6"/>
      <c r="EN28" s="13"/>
      <c r="EO28" s="37" t="str">
        <f>IF(EN28=0,"",IF($B28="M",EN$6,EN$7)/EN28*EN$8*100)</f>
        <v/>
      </c>
      <c r="EP28" s="6"/>
      <c r="EQ28" s="13"/>
      <c r="ER28" s="37" t="str">
        <f>IF(EQ28=0,"",IF($B28="M",EQ$6,EQ$7)/EQ28*EQ$8*100)</f>
        <v/>
      </c>
      <c r="ES28" s="6"/>
      <c r="ET28" s="13"/>
      <c r="EU28" s="37" t="str">
        <f>IF(ET28=0,"",IF($B28="M",ET$6,ET$7)/ET28*ET$8*100)</f>
        <v/>
      </c>
      <c r="EV28" s="6"/>
      <c r="EW28" s="13"/>
      <c r="EX28" s="37" t="str">
        <f>IF(EW28=0,"",IF($B28="M",EW$6,EW$7)/EW28*EW$8*100)</f>
        <v/>
      </c>
      <c r="EY28" s="6"/>
      <c r="EZ28" s="13"/>
      <c r="FA28" s="37" t="str">
        <f>IF(EZ28=0,"",IF($B28="M",EZ$6,EZ$7)/EZ28*EZ$8*100)</f>
        <v/>
      </c>
      <c r="FB28" s="6"/>
      <c r="FC28" s="13"/>
      <c r="FD28" s="37" t="str">
        <f>IF(FC28=0,"",IF($B28="M",FC$6,FC$7)/FC28*FC$8*100)</f>
        <v/>
      </c>
      <c r="FE28" s="6"/>
      <c r="FF28" s="13"/>
      <c r="FG28" s="37" t="str">
        <f>IF(FF28=0,"",IF($B28="M",FF$6,FF$7)/FF28*FF$8*100)</f>
        <v/>
      </c>
      <c r="FH28" s="6"/>
      <c r="FI28" s="13"/>
      <c r="FJ28" s="37" t="str">
        <f>IF(FI28=0,"",IF($B28="M",FI$6,FI$7)/FI28*FI$8*100)</f>
        <v/>
      </c>
      <c r="FK28" s="6"/>
      <c r="FL28" s="13"/>
      <c r="FM28" s="37" t="str">
        <f>IF(FL28=0,"",IF($B28="M",FL$6,FL$7)/FL28*FL$8*100)</f>
        <v/>
      </c>
      <c r="FN28" s="6"/>
      <c r="FO28" s="13"/>
      <c r="FP28" s="37" t="str">
        <f>IF(FO28=0,"",IF($B28="M",FO$6,FO$7)/FO28*FO$8*100)</f>
        <v/>
      </c>
      <c r="FQ28" s="6"/>
      <c r="FR28" s="13"/>
      <c r="FS28" s="37" t="str">
        <f>IF(FR28=0,"",IF($B28="M",FR$6,FR$7)/FR28*FR$8*100)</f>
        <v/>
      </c>
      <c r="FT28" s="6"/>
      <c r="FU28" s="6"/>
      <c r="FV28" s="37" t="str">
        <f>IF(FU28=0,"",IF($B28="M",FU$6,FU$7)/FU28*FU$8*100)</f>
        <v/>
      </c>
      <c r="FW28" s="6"/>
      <c r="FX28" s="13"/>
      <c r="FY28" s="37" t="str">
        <f>IF(FX28=0,"",IF($B28="M",FX$6,FX$7)/FX28*FX$8*100)</f>
        <v/>
      </c>
      <c r="FZ28" s="6"/>
      <c r="GA28" s="13"/>
      <c r="GB28" s="37" t="str">
        <f>IF(GA28=0,"",IF($B28="M",GA$6,GA$7)/GA28*GA$8*100)</f>
        <v/>
      </c>
      <c r="GC28" s="6"/>
      <c r="GE28" s="38"/>
    </row>
    <row r="29" spans="2:187" x14ac:dyDescent="0.2">
      <c r="B29" s="28" t="s">
        <v>2</v>
      </c>
      <c r="C29" s="29">
        <v>20</v>
      </c>
      <c r="D29" s="8" t="s">
        <v>53</v>
      </c>
      <c r="E29" s="36">
        <f>IF(FN29="y",FM29,0)+IF(FQ29="y",FP29,0)+IF(K29="y",J29,0)+IF(N29="y",M29,0)+IF(Q29="y",P29,0)+IF(T29="y",S29,0)+IF(W29="y",V29,0)+IF(Z29="y",Y29,0)+IF(AC29="y",AB29,0)+IF(AF29="y",AE29,0)+IF(AI29="y",AH29,0)+IF(AL29="y",AK29,0)+IF(AO29="y",AN29)+IF(AR29="y",AQ29,0)+IF(AU29="y",AT29,0)+IF(AX29="y",AW29,0)+IF(BA29="y",AZ29,0)+IF(BD29="y",BC29,0)+IF(BG29="y",BF29,0)+IF(BJ29="y",BI29,0)+IF(BM29="y",BL29,0)+IF(BP29="y",BO29,0)+IF(BS29="y",BR29,0)+IF(BV29="y",BU29,0)+IF(BY29="y",BX29,0)+IF(CB29="y",CA29,0)+IF(CE29="y",CD29,0)+IF(CH29="y",CG29,0)+IF(CK29="y",CJ29,0)+IF(CN29="y",CM29,0)+IF(CQ29="y",CP29,0)+IF(CT29="y",CS29,0)+IF(CW29="y",CV29,0)+IF(CZ29="y",CY29,0)+IF(DC29="y",DB29,0)+IF(DF29="y",DE29,0)+IF(DI29="y",DH29,0)+IF(DL29="y",DK29,0)+IF(DO29="y",DN29,0)+IF(DR29="y",DQ29,0)+IF(DU29="y",DT29,0)+IF(DX29="y",DW29,0)+IF(EA29="y",DZ29,0)+IF(ED29="y",EC29,0)+IF(EG29="y",EF29,0)+IF(EJ29="y",EI29,0)+IF(EM29="y",EL29,0)+IF(EP29="y",EO29,0)+IF(ES29="y",ER29,0)+IF(EV29="Y",EU29,0)+IF(EY29="y",EX29,0)+IF(FB29="y",FA29,0)+IF(FE29="y",FD29,0)+IF(FH29="y",FG29,0)+IF(FK29="y",FJ29,0)+IF(FT29="y",FS29,0)+IF(FW29="y",FV29,0)+IF(FZ29="y",FY29,0)+IF(GC29="y",GB29,0)</f>
        <v>72.774556899122075</v>
      </c>
      <c r="F29" s="10">
        <f>COUNTIF(I29:GC29,"=y")</f>
        <v>1</v>
      </c>
      <c r="G29" s="9">
        <f>COUNTIF(I29:GC29,"=n")</f>
        <v>0</v>
      </c>
      <c r="H29" s="8">
        <v>1</v>
      </c>
      <c r="I29" s="13"/>
      <c r="J29" s="37" t="str">
        <f>IF(I29=0,"",IF($B29="M",I$6,I$7)/I29*I$8*100)</f>
        <v/>
      </c>
      <c r="K29" s="6"/>
      <c r="L29" s="13"/>
      <c r="M29" s="37" t="str">
        <f>IF(L29=0,"",IF($B29="M",L$6,L$7)/L29*L$8*100)</f>
        <v/>
      </c>
      <c r="N29" s="6"/>
      <c r="O29" s="13"/>
      <c r="P29" s="37" t="str">
        <f>IF(O29=0,"",IF($B29="M",O$6,O$7)/O29*O$8*100)</f>
        <v/>
      </c>
      <c r="Q29" s="6"/>
      <c r="R29" s="13"/>
      <c r="S29" s="37" t="str">
        <f>IF(R29=0,"",IF($B29="M",R$6,R$7)/R29*R$8*100)</f>
        <v/>
      </c>
      <c r="T29" s="6"/>
      <c r="U29" s="13"/>
      <c r="V29" s="37" t="str">
        <f>IF(U29=0,"",IF($B29="M",U$6,U$7)/U29*U$8*100)</f>
        <v/>
      </c>
      <c r="W29" s="6"/>
      <c r="X29" s="13"/>
      <c r="Y29" s="37" t="str">
        <f>IF(X29=0,"",IF($B29="M",X$6,X$7)/X29*X$8*100)</f>
        <v/>
      </c>
      <c r="Z29" s="6"/>
      <c r="AA29" s="13"/>
      <c r="AB29" s="37" t="str">
        <f>IF(AA29=0,"",IF($B29="M",AA$6,AA$7)/AA29*AA$8*100)</f>
        <v/>
      </c>
      <c r="AC29" s="6"/>
      <c r="AD29" s="13"/>
      <c r="AE29" s="37" t="str">
        <f>IF(AD29=0,"",IF($B29="M",AD$6,AD$7)/AD29*AD$8*100)</f>
        <v/>
      </c>
      <c r="AF29" s="6"/>
      <c r="AG29" s="13"/>
      <c r="AH29" s="37" t="str">
        <f>IF(AG29=0,"",IF($B29="M",AG$6,AG$7)/AG29*AG$8*100)</f>
        <v/>
      </c>
      <c r="AI29" s="6"/>
      <c r="AJ29" s="13"/>
      <c r="AK29" s="37" t="str">
        <f>IF(AJ29=0,"",IF($B29="M",AJ$6,AJ$7)/AJ29*AJ$8*100)</f>
        <v/>
      </c>
      <c r="AL29" s="6"/>
      <c r="AM29" s="13"/>
      <c r="AN29" s="37" t="str">
        <f>IF(AM29=0,"",IF($B29="M",AM$6,AM$7)/AM29*AM$8*100)</f>
        <v/>
      </c>
      <c r="AO29" s="6"/>
      <c r="AP29" s="13"/>
      <c r="AQ29" s="37" t="str">
        <f>IF(AP29=0,"",IF($B29="M",AP$6,AP$7)/AP29*AP$8*100)</f>
        <v/>
      </c>
      <c r="AR29" s="6"/>
      <c r="AS29" s="13"/>
      <c r="AT29" s="37" t="str">
        <f>IF(AS29=0,"",IF($B29="M",AS$6,AS$7)/AS29*AS$8*100)</f>
        <v/>
      </c>
      <c r="AU29" s="6"/>
      <c r="AV29" s="6"/>
      <c r="AW29" s="37" t="str">
        <f>IF(AV29=0,"",IF($B29="M",AV$6,AV$7)/AV29*AV$8*100)</f>
        <v/>
      </c>
      <c r="AX29" s="6"/>
      <c r="AY29" s="13"/>
      <c r="AZ29" s="37" t="str">
        <f>IF(AY29=0,"",IF($B29="M",AY$6,AY$7)/AY29*AY$8*100)</f>
        <v/>
      </c>
      <c r="BA29" s="6"/>
      <c r="BB29" s="13"/>
      <c r="BC29" s="37" t="str">
        <f>IF(BB29=0,"",IF($B29="M",BB$6,BB$7)/BB29*BB$8*100)</f>
        <v/>
      </c>
      <c r="BD29" s="6"/>
      <c r="BE29" s="13"/>
      <c r="BF29" s="37" t="str">
        <f>IF(BE29=0,"",IF($B29="M",BE$6,BE$7)/BE29*BE$8*100)</f>
        <v/>
      </c>
      <c r="BG29" s="6"/>
      <c r="BH29" s="13"/>
      <c r="BI29" s="37" t="str">
        <f>IF(BH29=0,"",IF($B29="M",BH$6,BH$7)/BH29*BH$8*100)</f>
        <v/>
      </c>
      <c r="BJ29" s="6"/>
      <c r="BK29" s="13"/>
      <c r="BL29" s="37" t="str">
        <f>IF(BK29=0,"",IF($B29="M",BK$6,BK$7)/BK29*BK$8*100)</f>
        <v/>
      </c>
      <c r="BM29" s="6"/>
      <c r="BN29" s="13"/>
      <c r="BO29" s="37" t="str">
        <f>IF(BN29=0,"",IF($B29="M",BN$6,BN$7)/BN29*BN$8*100)</f>
        <v/>
      </c>
      <c r="BP29" s="6"/>
      <c r="BQ29" s="13"/>
      <c r="BR29" s="37" t="str">
        <f>IF(BQ29=0,"",IF($B29="M",BQ$6,BQ$7)/BQ29*BQ$8*100)</f>
        <v/>
      </c>
      <c r="BS29" s="6"/>
      <c r="BT29" s="6"/>
      <c r="BU29" s="37" t="str">
        <f>IF(BT29=0,"",IF($B29="M",BT$6,BT$7)/BT29*BT$8*100)</f>
        <v/>
      </c>
      <c r="BV29" s="6"/>
      <c r="BW29" s="6"/>
      <c r="BX29" s="37" t="str">
        <f>IF(BW29=0,"",IF($B29="M",BW$6,BW$7)/BW29*BW$8*100)</f>
        <v/>
      </c>
      <c r="BY29" s="6"/>
      <c r="BZ29" s="6"/>
      <c r="CA29" s="37" t="str">
        <f>IF(BZ29=0,"",IF($B29="M",BZ$6,BZ$7)/BZ29*BZ$8*100)</f>
        <v/>
      </c>
      <c r="CB29" s="6"/>
      <c r="CC29" s="6"/>
      <c r="CD29" s="37" t="str">
        <f>IF(CC29=0,"",IF($B29="M",CC$6,CC$7)/CC29*CC$8*100)</f>
        <v/>
      </c>
      <c r="CE29" s="6"/>
      <c r="CF29" s="6"/>
      <c r="CG29" s="37" t="str">
        <f>IF(CF29=0,"",IF($B29="M",CF$6,CF$7)/CF29*CF$8*100)</f>
        <v/>
      </c>
      <c r="CH29" s="6"/>
      <c r="CI29" s="13"/>
      <c r="CJ29" s="37" t="str">
        <f>IF(CI29=0,"",IF($B29="M",CI$6,CI$7)/CI29*CI$8*100)</f>
        <v/>
      </c>
      <c r="CK29" s="6"/>
      <c r="CL29" s="13"/>
      <c r="CM29" s="37" t="str">
        <f>IF(CL29=0,"",IF($B29="M",CL$6,CL$7)/CL29*CL$8*100)</f>
        <v/>
      </c>
      <c r="CN29" s="6"/>
      <c r="CO29" s="13"/>
      <c r="CP29" s="37" t="str">
        <f>IF(CO29=0,"",IF($B29="M",CO$6,CO$7)/CO29*CO$8*100)</f>
        <v/>
      </c>
      <c r="CQ29" s="6"/>
      <c r="CR29" s="13"/>
      <c r="CS29" s="37" t="str">
        <f>IF(CR29=0,"",IF($B29="M",CR$6,CR$7)/CR29*CR$8*100)</f>
        <v/>
      </c>
      <c r="CT29" s="6"/>
      <c r="CU29" s="13"/>
      <c r="CV29" s="37" t="str">
        <f>IF(CU29=0,"",IF($B29="M",CU$6,CU$7)/CU29*CU$8*100)</f>
        <v/>
      </c>
      <c r="CW29" s="6"/>
      <c r="CX29" s="13"/>
      <c r="CY29" s="37" t="str">
        <f>IF(CX29=0,"",IF($B29="M",CX$6,CX$7)/CX29*CX$8*100)</f>
        <v/>
      </c>
      <c r="CZ29" s="6"/>
      <c r="DA29" s="13"/>
      <c r="DB29" s="37" t="str">
        <f>IF(DA29=0,"",IF($B29="M",DA$6,DA$7)/DA29*DA$8*100)</f>
        <v/>
      </c>
      <c r="DC29" s="6"/>
      <c r="DD29" s="13"/>
      <c r="DE29" s="37" t="str">
        <f>IF(DD29=0,"",IF($B29="M",DD$6,DD$7)/DD29*DD$8*100)</f>
        <v/>
      </c>
      <c r="DF29" s="6"/>
      <c r="DG29" s="13"/>
      <c r="DH29" s="37" t="str">
        <f>IF(DG29=0,"",IF($B29="M",DG$6,DG$7)/DG29*DG$8*100)</f>
        <v/>
      </c>
      <c r="DI29" s="6"/>
      <c r="DJ29" s="13"/>
      <c r="DK29" s="37" t="str">
        <f>IF(DJ29=0,"",IF($B29="M",DJ$6,DJ$7)/DJ29*DJ$8*100)</f>
        <v/>
      </c>
      <c r="DL29" s="6"/>
      <c r="DM29" s="13"/>
      <c r="DN29" s="37" t="str">
        <f>IF(DM29=0,"",IF($B29="M",DM$6,DM$7)/DM29*DM$8*100)</f>
        <v/>
      </c>
      <c r="DO29" s="6"/>
      <c r="DP29" s="13"/>
      <c r="DQ29" s="37" t="str">
        <f>IF(DP29=0,"",IF($B29="M",DP$6,DP$7)/DP29*DP$8*100)</f>
        <v/>
      </c>
      <c r="DR29" s="6"/>
      <c r="DS29" s="13">
        <v>6.987268518518519E-2</v>
      </c>
      <c r="DT29" s="37">
        <f>IF(DS29=0,"",IF($B29="M",DS$6,DS$7)/DS29*DS$8*100)</f>
        <v>72.774556899122075</v>
      </c>
      <c r="DU29" s="6" t="s">
        <v>39</v>
      </c>
      <c r="DV29" s="13"/>
      <c r="DW29" s="37" t="str">
        <f>IF(DV29=0,"",IF($B29="M",DV$6,DV$7)/DV29*DV$8*100)</f>
        <v/>
      </c>
      <c r="DX29" s="6"/>
      <c r="DY29" s="6"/>
      <c r="DZ29" s="37" t="str">
        <f>IF(DY29=0,"",IF($B29="M",DY$6,DY$7)/DY29*DY$8*100)</f>
        <v/>
      </c>
      <c r="EA29" s="6"/>
      <c r="EB29" s="6"/>
      <c r="EC29" s="37" t="str">
        <f>IF(EB29=0,"",IF($B29="M",EB$6,EB$7)/EB29*EB$8*100)</f>
        <v/>
      </c>
      <c r="ED29" s="6"/>
      <c r="EE29" s="6"/>
      <c r="EF29" s="37" t="str">
        <f>IF(EE29=0,"",IF($B29="M",EE$6,EE$7)/EE29*EE$8*100)</f>
        <v/>
      </c>
      <c r="EG29" s="6"/>
      <c r="EH29" s="13"/>
      <c r="EI29" s="37" t="str">
        <f>IF(EH29=0,"",IF($B29="M",EH$6,EH$7)/EH29*EH$8*100)</f>
        <v/>
      </c>
      <c r="EJ29" s="6"/>
      <c r="EK29" s="13"/>
      <c r="EL29" s="37" t="str">
        <f>IF(EK29=0,"",IF($B29="M",EK$6,EK$7)/EK29*EK$8*100)</f>
        <v/>
      </c>
      <c r="EM29" s="6"/>
      <c r="EN29" s="13"/>
      <c r="EO29" s="37" t="str">
        <f>IF(EN29=0,"",IF($B29="M",EN$6,EN$7)/EN29*EN$8*100)</f>
        <v/>
      </c>
      <c r="EP29" s="6"/>
      <c r="EQ29" s="13"/>
      <c r="ER29" s="37" t="str">
        <f>IF(EQ29=0,"",IF($B29="M",EQ$6,EQ$7)/EQ29*EQ$8*100)</f>
        <v/>
      </c>
      <c r="ES29" s="6"/>
      <c r="ET29" s="13"/>
      <c r="EU29" s="37" t="str">
        <f>IF(ET29=0,"",IF($B29="M",ET$6,ET$7)/ET29*ET$8*100)</f>
        <v/>
      </c>
      <c r="EV29" s="6"/>
      <c r="EW29" s="13"/>
      <c r="EX29" s="37" t="str">
        <f>IF(EW29=0,"",IF($B29="M",EW$6,EW$7)/EW29*EW$8*100)</f>
        <v/>
      </c>
      <c r="EY29" s="6"/>
      <c r="EZ29" s="13"/>
      <c r="FA29" s="37" t="str">
        <f>IF(EZ29=0,"",IF($B29="M",EZ$6,EZ$7)/EZ29*EZ$8*100)</f>
        <v/>
      </c>
      <c r="FB29" s="6"/>
      <c r="FC29" s="13"/>
      <c r="FD29" s="37" t="str">
        <f>IF(FC29=0,"",IF($B29="M",FC$6,FC$7)/FC29*FC$8*100)</f>
        <v/>
      </c>
      <c r="FE29" s="6"/>
      <c r="FF29" s="13"/>
      <c r="FG29" s="37" t="str">
        <f>IF(FF29=0,"",IF($B29="M",FF$6,FF$7)/FF29*FF$8*100)</f>
        <v/>
      </c>
      <c r="FH29" s="6"/>
      <c r="FI29" s="13"/>
      <c r="FJ29" s="37" t="str">
        <f>IF(FI29=0,"",IF($B29="M",FI$6,FI$7)/FI29*FI$8*100)</f>
        <v/>
      </c>
      <c r="FK29" s="6"/>
      <c r="FL29" s="13"/>
      <c r="FM29" s="37" t="str">
        <f>IF(FL29=0,"",IF($B29="M",FL$6,FL$7)/FL29*FL$8*100)</f>
        <v/>
      </c>
      <c r="FN29" s="6"/>
      <c r="FO29" s="13"/>
      <c r="FP29" s="37" t="str">
        <f>IF(FO29=0,"",IF($B29="M",FO$6,FO$7)/FO29*FO$8*100)</f>
        <v/>
      </c>
      <c r="FQ29" s="6"/>
      <c r="FR29" s="13"/>
      <c r="FS29" s="37" t="str">
        <f>IF(FR29=0,"",IF($B29="M",FR$6,FR$7)/FR29*FR$8*100)</f>
        <v/>
      </c>
      <c r="FT29" s="6"/>
      <c r="FU29" s="6"/>
      <c r="FV29" s="37" t="str">
        <f>IF(FU29=0,"",IF($B29="M",FU$6,FU$7)/FU29*FU$8*100)</f>
        <v/>
      </c>
      <c r="FW29" s="6"/>
      <c r="FX29" s="13"/>
      <c r="FY29" s="37" t="str">
        <f>IF(FX29=0,"",IF($B29="M",FX$6,FX$7)/FX29*FX$8*100)</f>
        <v/>
      </c>
      <c r="FZ29" s="6"/>
      <c r="GA29" s="13"/>
      <c r="GB29" s="37" t="str">
        <f>IF(GA29=0,"",IF($B29="M",GA$6,GA$7)/GA29*GA$8*100)</f>
        <v/>
      </c>
      <c r="GC29" s="6"/>
      <c r="GE29" s="38"/>
    </row>
    <row r="30" spans="2:187" x14ac:dyDescent="0.2">
      <c r="B30" s="28" t="s">
        <v>2</v>
      </c>
      <c r="C30" s="29">
        <v>21</v>
      </c>
      <c r="D30" s="8" t="s">
        <v>129</v>
      </c>
      <c r="E30" s="36">
        <f>IF(FN30="y",FM30,0)+IF(FQ30="y",FP30,0)+IF(K30="y",J30,0)+IF(N30="y",M30,0)+IF(Q30="y",P30,0)+IF(T30="y",S30,0)+IF(W30="y",V30,0)+IF(Z30="y",Y30,0)+IF(AC30="y",AB30,0)+IF(AF30="y",AE30,0)+IF(AI30="y",AH30,0)+IF(AL30="y",AK30,0)+IF(AO30="y",AN30)+IF(AR30="y",AQ30,0)+IF(AU30="y",AT30,0)+IF(AX30="y",AW30,0)+IF(BA30="y",AZ30,0)+IF(BD30="y",BC30,0)+IF(BG30="y",BF30,0)+IF(BJ30="y",BI30,0)+IF(BM30="y",BL30,0)+IF(BP30="y",BO30,0)+IF(BS30="y",BR30,0)+IF(BV30="y",BU30,0)+IF(BY30="y",BX30,0)+IF(CB30="y",CA30,0)+IF(CE30="y",CD30,0)+IF(CH30="y",CG30,0)+IF(CK30="y",CJ30,0)+IF(CN30="y",CM30,0)+IF(CQ30="y",CP30,0)+IF(CT30="y",CS30,0)+IF(CW30="y",CV30,0)+IF(CZ30="y",CY30,0)+IF(DC30="y",DB30,0)+IF(DF30="y",DE30,0)+IF(DI30="y",DH30,0)+IF(DL30="y",DK30,0)+IF(DO30="y",DN30,0)+IF(DR30="y",DQ30,0)+IF(DU30="y",DT30,0)+IF(DX30="y",DW30,0)+IF(EA30="y",DZ30,0)+IF(ED30="y",EC30,0)+IF(EG30="y",EF30,0)+IF(EJ30="y",EI30,0)+IF(EM30="y",EL30,0)+IF(EP30="y",EO30,0)+IF(ES30="y",ER30,0)+IF(EV30="Y",EU30,0)+IF(EY30="y",EX30,0)+IF(FB30="y",FA30,0)+IF(FE30="y",FD30,0)+IF(FH30="y",FG30,0)+IF(FK30="y",FJ30,0)+IF(FT30="y",FS30,0)+IF(FW30="y",FV30,0)+IF(FZ30="y",FY30,0)+IF(GC30="y",GB30,0)</f>
        <v>71.102895871842279</v>
      </c>
      <c r="F30" s="10">
        <f>COUNTIF(I30:GC30,"=y")</f>
        <v>1</v>
      </c>
      <c r="G30" s="9">
        <f>COUNTIF(I30:GC30,"=n")</f>
        <v>0</v>
      </c>
      <c r="H30" s="8">
        <v>1</v>
      </c>
      <c r="I30" s="13"/>
      <c r="J30" s="37" t="str">
        <f>IF(I30=0,"",IF($B30="M",I$6,I$7)/I30*I$8*100)</f>
        <v/>
      </c>
      <c r="K30" s="6"/>
      <c r="L30" s="13"/>
      <c r="M30" s="37" t="str">
        <f>IF(L30=0,"",IF($B30="M",L$6,L$7)/L30*L$8*100)</f>
        <v/>
      </c>
      <c r="N30" s="6"/>
      <c r="O30" s="13"/>
      <c r="P30" s="37" t="str">
        <f>IF(O30=0,"",IF($B30="M",O$6,O$7)/O30*O$8*100)</f>
        <v/>
      </c>
      <c r="Q30" s="6"/>
      <c r="R30" s="13"/>
      <c r="S30" s="37" t="str">
        <f>IF(R30=0,"",IF($B30="M",R$6,R$7)/R30*R$8*100)</f>
        <v/>
      </c>
      <c r="T30" s="6"/>
      <c r="U30" s="13"/>
      <c r="V30" s="37" t="str">
        <f>IF(U30=0,"",IF($B30="M",U$6,U$7)/U30*U$8*100)</f>
        <v/>
      </c>
      <c r="W30" s="6"/>
      <c r="X30" s="13"/>
      <c r="Y30" s="37" t="str">
        <f>IF(X30=0,"",IF($B30="M",X$6,X$7)/X30*X$8*100)</f>
        <v/>
      </c>
      <c r="Z30" s="6"/>
      <c r="AA30" s="13"/>
      <c r="AB30" s="37" t="str">
        <f>IF(AA30=0,"",IF($B30="M",AA$6,AA$7)/AA30*AA$8*100)</f>
        <v/>
      </c>
      <c r="AC30" s="6"/>
      <c r="AD30" s="13"/>
      <c r="AE30" s="37" t="str">
        <f>IF(AD30=0,"",IF($B30="M",AD$6,AD$7)/AD30*AD$8*100)</f>
        <v/>
      </c>
      <c r="AF30" s="6"/>
      <c r="AG30" s="13"/>
      <c r="AH30" s="37" t="str">
        <f>IF(AG30=0,"",IF($B30="M",AG$6,AG$7)/AG30*AG$8*100)</f>
        <v/>
      </c>
      <c r="AI30" s="6"/>
      <c r="AJ30" s="13">
        <v>3.7569444444444447E-2</v>
      </c>
      <c r="AK30" s="37">
        <f>IF(AJ30=0,"",IF($B30="M",AJ$6,AJ$7)/AJ30*AJ$8*100)</f>
        <v>71.102895871842279</v>
      </c>
      <c r="AL30" s="6" t="s">
        <v>39</v>
      </c>
      <c r="AM30" s="13"/>
      <c r="AN30" s="37" t="str">
        <f>IF(AM30=0,"",IF($B30="M",AM$6,AM$7)/AM30*AM$8*100)</f>
        <v/>
      </c>
      <c r="AO30" s="6"/>
      <c r="AP30" s="13"/>
      <c r="AQ30" s="37" t="str">
        <f>IF(AP30=0,"",IF($B30="M",AP$6,AP$7)/AP30*AP$8*100)</f>
        <v/>
      </c>
      <c r="AR30" s="6"/>
      <c r="AS30" s="13"/>
      <c r="AT30" s="37" t="str">
        <f>IF(AS30=0,"",IF($B30="M",AS$6,AS$7)/AS30*AS$8*100)</f>
        <v/>
      </c>
      <c r="AU30" s="6"/>
      <c r="AV30" s="6"/>
      <c r="AW30" s="37" t="str">
        <f>IF(AV30=0,"",IF($B30="M",AV$6,AV$7)/AV30*AV$8*100)</f>
        <v/>
      </c>
      <c r="AX30" s="6"/>
      <c r="AY30" s="13"/>
      <c r="AZ30" s="37" t="str">
        <f>IF(AY30=0,"",IF($B30="M",AY$6,AY$7)/AY30*AY$8*100)</f>
        <v/>
      </c>
      <c r="BA30" s="6"/>
      <c r="BB30" s="13"/>
      <c r="BC30" s="37" t="str">
        <f>IF(BB30=0,"",IF($B30="M",BB$6,BB$7)/BB30*BB$8*100)</f>
        <v/>
      </c>
      <c r="BD30" s="6"/>
      <c r="BE30" s="13"/>
      <c r="BF30" s="37" t="str">
        <f>IF(BE30=0,"",IF($B30="M",BE$6,BE$7)/BE30*BE$8*100)</f>
        <v/>
      </c>
      <c r="BG30" s="6"/>
      <c r="BH30" s="13"/>
      <c r="BI30" s="37" t="str">
        <f>IF(BH30=0,"",IF($B30="M",BH$6,BH$7)/BH30*BH$8*100)</f>
        <v/>
      </c>
      <c r="BJ30" s="6"/>
      <c r="BK30" s="13"/>
      <c r="BL30" s="37" t="str">
        <f>IF(BK30=0,"",IF($B30="M",BK$6,BK$7)/BK30*BK$8*100)</f>
        <v/>
      </c>
      <c r="BM30" s="6"/>
      <c r="BN30" s="13"/>
      <c r="BO30" s="37" t="str">
        <f>IF(BN30=0,"",IF($B30="M",BN$6,BN$7)/BN30*BN$8*100)</f>
        <v/>
      </c>
      <c r="BP30" s="6"/>
      <c r="BQ30" s="13"/>
      <c r="BR30" s="37" t="str">
        <f>IF(BQ30=0,"",IF($B30="M",BQ$6,BQ$7)/BQ30*BQ$8*100)</f>
        <v/>
      </c>
      <c r="BS30" s="6"/>
      <c r="BT30" s="6"/>
      <c r="BU30" s="37" t="str">
        <f>IF(BT30=0,"",IF($B30="M",BT$6,BT$7)/BT30*BT$8*100)</f>
        <v/>
      </c>
      <c r="BV30" s="6"/>
      <c r="BW30" s="6"/>
      <c r="BX30" s="37" t="str">
        <f>IF(BW30=0,"",IF($B30="M",BW$6,BW$7)/BW30*BW$8*100)</f>
        <v/>
      </c>
      <c r="BY30" s="6"/>
      <c r="BZ30" s="6"/>
      <c r="CA30" s="37" t="str">
        <f>IF(BZ30=0,"",IF($B30="M",BZ$6,BZ$7)/BZ30*BZ$8*100)</f>
        <v/>
      </c>
      <c r="CB30" s="6"/>
      <c r="CC30" s="6"/>
      <c r="CD30" s="37" t="str">
        <f>IF(CC30=0,"",IF($B30="M",CC$6,CC$7)/CC30*CC$8*100)</f>
        <v/>
      </c>
      <c r="CE30" s="6"/>
      <c r="CF30" s="6"/>
      <c r="CG30" s="37" t="str">
        <f>IF(CF30=0,"",IF($B30="M",CF$6,CF$7)/CF30*CF$8*100)</f>
        <v/>
      </c>
      <c r="CH30" s="6"/>
      <c r="CI30" s="13"/>
      <c r="CJ30" s="37" t="str">
        <f>IF(CI30=0,"",IF($B30="M",CI$6,CI$7)/CI30*CI$8*100)</f>
        <v/>
      </c>
      <c r="CK30" s="6"/>
      <c r="CL30" s="13"/>
      <c r="CM30" s="37" t="str">
        <f>IF(CL30=0,"",IF($B30="M",CL$6,CL$7)/CL30*CL$8*100)</f>
        <v/>
      </c>
      <c r="CN30" s="6"/>
      <c r="CO30" s="13"/>
      <c r="CP30" s="37" t="str">
        <f>IF(CO30=0,"",IF($B30="M",CO$6,CO$7)/CO30*CO$8*100)</f>
        <v/>
      </c>
      <c r="CQ30" s="6"/>
      <c r="CR30" s="13"/>
      <c r="CS30" s="37" t="str">
        <f>IF(CR30=0,"",IF($B30="M",CR$6,CR$7)/CR30*CR$8*100)</f>
        <v/>
      </c>
      <c r="CT30" s="6"/>
      <c r="CU30" s="13"/>
      <c r="CV30" s="37" t="str">
        <f>IF(CU30=0,"",IF($B30="M",CU$6,CU$7)/CU30*CU$8*100)</f>
        <v/>
      </c>
      <c r="CW30" s="6"/>
      <c r="CX30" s="13"/>
      <c r="CY30" s="37" t="str">
        <f>IF(CX30=0,"",IF($B30="M",CX$6,CX$7)/CX30*CX$8*100)</f>
        <v/>
      </c>
      <c r="CZ30" s="6"/>
      <c r="DA30" s="13"/>
      <c r="DB30" s="37" t="str">
        <f>IF(DA30=0,"",IF($B30="M",DA$6,DA$7)/DA30*DA$8*100)</f>
        <v/>
      </c>
      <c r="DC30" s="6"/>
      <c r="DD30" s="13"/>
      <c r="DE30" s="37" t="str">
        <f>IF(DD30=0,"",IF($B30="M",DD$6,DD$7)/DD30*DD$8*100)</f>
        <v/>
      </c>
      <c r="DF30" s="6"/>
      <c r="DG30" s="13"/>
      <c r="DH30" s="37" t="str">
        <f>IF(DG30=0,"",IF($B30="M",DG$6,DG$7)/DG30*DG$8*100)</f>
        <v/>
      </c>
      <c r="DI30" s="6"/>
      <c r="DJ30" s="13"/>
      <c r="DK30" s="37" t="str">
        <f>IF(DJ30=0,"",IF($B30="M",DJ$6,DJ$7)/DJ30*DJ$8*100)</f>
        <v/>
      </c>
      <c r="DL30" s="6"/>
      <c r="DM30" s="13"/>
      <c r="DN30" s="37" t="str">
        <f>IF(DM30=0,"",IF($B30="M",DM$6,DM$7)/DM30*DM$8*100)</f>
        <v/>
      </c>
      <c r="DO30" s="6"/>
      <c r="DP30" s="13"/>
      <c r="DQ30" s="37" t="str">
        <f>IF(DP30=0,"",IF($B30="M",DP$6,DP$7)/DP30*DP$8*100)</f>
        <v/>
      </c>
      <c r="DR30" s="6"/>
      <c r="DS30" s="13"/>
      <c r="DT30" s="37" t="str">
        <f>IF(DS30=0,"",IF($B30="M",DS$6,DS$7)/DS30*DS$8*100)</f>
        <v/>
      </c>
      <c r="DU30" s="6"/>
      <c r="DV30" s="13"/>
      <c r="DW30" s="37" t="str">
        <f>IF(DV30=0,"",IF($B30="M",DV$6,DV$7)/DV30*DV$8*100)</f>
        <v/>
      </c>
      <c r="DX30" s="6"/>
      <c r="DY30" s="6"/>
      <c r="DZ30" s="37" t="str">
        <f>IF(DY30=0,"",IF($B30="M",DY$6,DY$7)/DY30*DY$8*100)</f>
        <v/>
      </c>
      <c r="EA30" s="6"/>
      <c r="EB30" s="6"/>
      <c r="EC30" s="37" t="str">
        <f>IF(EB30=0,"",IF($B30="M",EB$6,EB$7)/EB30*EB$8*100)</f>
        <v/>
      </c>
      <c r="ED30" s="6"/>
      <c r="EE30" s="6"/>
      <c r="EF30" s="37" t="str">
        <f>IF(EE30=0,"",IF($B30="M",EE$6,EE$7)/EE30*EE$8*100)</f>
        <v/>
      </c>
      <c r="EG30" s="6"/>
      <c r="EH30" s="13"/>
      <c r="EI30" s="37" t="str">
        <f>IF(EH30=0,"",IF($B30="M",EH$6,EH$7)/EH30*EH$8*100)</f>
        <v/>
      </c>
      <c r="EJ30" s="6"/>
      <c r="EK30" s="13"/>
      <c r="EL30" s="37" t="str">
        <f>IF(EK30=0,"",IF($B30="M",EK$6,EK$7)/EK30*EK$8*100)</f>
        <v/>
      </c>
      <c r="EM30" s="6"/>
      <c r="EN30" s="13"/>
      <c r="EO30" s="37" t="str">
        <f>IF(EN30=0,"",IF($B30="M",EN$6,EN$7)/EN30*EN$8*100)</f>
        <v/>
      </c>
      <c r="EP30" s="6"/>
      <c r="EQ30" s="13"/>
      <c r="ER30" s="37" t="str">
        <f>IF(EQ30=0,"",IF($B30="M",EQ$6,EQ$7)/EQ30*EQ$8*100)</f>
        <v/>
      </c>
      <c r="ES30" s="6"/>
      <c r="ET30" s="13"/>
      <c r="EU30" s="37" t="str">
        <f>IF(ET30=0,"",IF($B30="M",ET$6,ET$7)/ET30*ET$8*100)</f>
        <v/>
      </c>
      <c r="EV30" s="6"/>
      <c r="EW30" s="13"/>
      <c r="EX30" s="37" t="str">
        <f>IF(EW30=0,"",IF($B30="M",EW$6,EW$7)/EW30*EW$8*100)</f>
        <v/>
      </c>
      <c r="EY30" s="6"/>
      <c r="EZ30" s="13"/>
      <c r="FA30" s="37" t="str">
        <f>IF(EZ30=0,"",IF($B30="M",EZ$6,EZ$7)/EZ30*EZ$8*100)</f>
        <v/>
      </c>
      <c r="FB30" s="6"/>
      <c r="FC30" s="13"/>
      <c r="FD30" s="37" t="str">
        <f>IF(FC30=0,"",IF($B30="M",FC$6,FC$7)/FC30*FC$8*100)</f>
        <v/>
      </c>
      <c r="FE30" s="6"/>
      <c r="FF30" s="13"/>
      <c r="FG30" s="37" t="str">
        <f>IF(FF30=0,"",IF($B30="M",FF$6,FF$7)/FF30*FF$8*100)</f>
        <v/>
      </c>
      <c r="FH30" s="6"/>
      <c r="FI30" s="13"/>
      <c r="FJ30" s="37" t="str">
        <f>IF(FI30=0,"",IF($B30="M",FI$6,FI$7)/FI30*FI$8*100)</f>
        <v/>
      </c>
      <c r="FK30" s="6"/>
      <c r="FL30" s="13"/>
      <c r="FM30" s="37" t="str">
        <f>IF(FL30=0,"",IF($B30="M",FL$6,FL$7)/FL30*FL$8*100)</f>
        <v/>
      </c>
      <c r="FN30" s="6"/>
      <c r="FO30" s="13"/>
      <c r="FP30" s="37" t="str">
        <f>IF(FO30=0,"",IF($B30="M",FO$6,FO$7)/FO30*FO$8*100)</f>
        <v/>
      </c>
      <c r="FQ30" s="6"/>
      <c r="FR30" s="13"/>
      <c r="FS30" s="37" t="str">
        <f>IF(FR30=0,"",IF($B30="M",FR$6,FR$7)/FR30*FR$8*100)</f>
        <v/>
      </c>
      <c r="FT30" s="6"/>
      <c r="FU30" s="6"/>
      <c r="FV30" s="37" t="str">
        <f>IF(FU30=0,"",IF($B30="M",FU$6,FU$7)/FU30*FU$8*100)</f>
        <v/>
      </c>
      <c r="FW30" s="6"/>
      <c r="FX30" s="13"/>
      <c r="FY30" s="37" t="str">
        <f>IF(FX30=0,"",IF($B30="M",FX$6,FX$7)/FX30*FX$8*100)</f>
        <v/>
      </c>
      <c r="FZ30" s="6"/>
      <c r="GA30" s="13"/>
      <c r="GB30" s="37" t="str">
        <f>IF(GA30=0,"",IF($B30="M",GA$6,GA$7)/GA30*GA$8*100)</f>
        <v/>
      </c>
      <c r="GC30" s="6"/>
      <c r="GE30" s="38"/>
    </row>
    <row r="31" spans="2:187" x14ac:dyDescent="0.2">
      <c r="B31" s="28" t="s">
        <v>2</v>
      </c>
      <c r="C31" s="29">
        <v>22</v>
      </c>
      <c r="D31" s="8" t="s">
        <v>70</v>
      </c>
      <c r="E31" s="36">
        <f>IF(FN31="y",FM31,0)+IF(FQ31="y",FP31,0)+IF(K31="y",J31,0)+IF(N31="y",M31,0)+IF(Q31="y",P31,0)+IF(T31="y",S31,0)+IF(W31="y",V31,0)+IF(Z31="y",Y31,0)+IF(AC31="y",AB31,0)+IF(AF31="y",AE31,0)+IF(AI31="y",AH31,0)+IF(AL31="y",AK31,0)+IF(AO31="y",AN31)+IF(AR31="y",AQ31,0)+IF(AU31="y",AT31,0)+IF(AX31="y",AW31,0)+IF(BA31="y",AZ31,0)+IF(BD31="y",BC31,0)+IF(BG31="y",BF31,0)+IF(BJ31="y",BI31,0)+IF(BM31="y",BL31,0)+IF(BP31="y",BO31,0)+IF(BS31="y",BR31,0)+IF(BV31="y",BU31,0)+IF(BY31="y",BX31,0)+IF(CB31="y",CA31,0)+IF(CE31="y",CD31,0)+IF(CH31="y",CG31,0)+IF(CK31="y",CJ31,0)+IF(CN31="y",CM31,0)+IF(CQ31="y",CP31,0)+IF(CT31="y",CS31,0)+IF(CW31="y",CV31,0)+IF(CZ31="y",CY31,0)+IF(DC31="y",DB31,0)+IF(DF31="y",DE31,0)+IF(DI31="y",DH31,0)+IF(DL31="y",DK31,0)+IF(DO31="y",DN31,0)+IF(DR31="y",DQ31,0)+IF(DU31="y",DT31,0)+IF(DX31="y",DW31,0)+IF(EA31="y",DZ31,0)+IF(ED31="y",EC31,0)+IF(EG31="y",EF31,0)+IF(EJ31="y",EI31,0)+IF(EM31="y",EL31,0)+IF(EP31="y",EO31,0)+IF(ES31="y",ER31,0)+IF(EV31="Y",EU31,0)+IF(EY31="y",EX31,0)+IF(FB31="y",FA31,0)+IF(FE31="y",FD31,0)+IF(FH31="y",FG31,0)+IF(FK31="y",FJ31,0)+IF(FT31="y",FS31,0)+IF(FW31="y",FV31,0)+IF(FZ31="y",FY31,0)+IF(GC31="y",GB31,0)</f>
        <v>71.057019006335437</v>
      </c>
      <c r="F31" s="10">
        <f>COUNTIF(I31:GC31,"=y")</f>
        <v>1</v>
      </c>
      <c r="G31" s="9">
        <f>COUNTIF(I31:GC31,"=n")</f>
        <v>0</v>
      </c>
      <c r="H31" s="8">
        <v>1</v>
      </c>
      <c r="I31" s="13"/>
      <c r="J31" s="37" t="str">
        <f>IF(I31=0,"",IF($B31="M",I$6,I$7)/I31*I$8*100)</f>
        <v/>
      </c>
      <c r="K31" s="6"/>
      <c r="L31" s="13"/>
      <c r="M31" s="37" t="str">
        <f>IF(L31=0,"",IF($B31="M",L$6,L$7)/L31*L$8*100)</f>
        <v/>
      </c>
      <c r="N31" s="6"/>
      <c r="O31" s="13"/>
      <c r="P31" s="37" t="str">
        <f>IF(O31=0,"",IF($B31="M",O$6,O$7)/O31*O$8*100)</f>
        <v/>
      </c>
      <c r="Q31" s="6"/>
      <c r="R31" s="13"/>
      <c r="S31" s="37" t="str">
        <f>IF(R31=0,"",IF($B31="M",R$6,R$7)/R31*R$8*100)</f>
        <v/>
      </c>
      <c r="T31" s="6"/>
      <c r="U31" s="13"/>
      <c r="V31" s="37" t="str">
        <f>IF(U31=0,"",IF($B31="M",U$6,U$7)/U31*U$8*100)</f>
        <v/>
      </c>
      <c r="W31" s="6"/>
      <c r="X31" s="13"/>
      <c r="Y31" s="37" t="str">
        <f>IF(X31=0,"",IF($B31="M",X$6,X$7)/X31*X$8*100)</f>
        <v/>
      </c>
      <c r="Z31" s="6"/>
      <c r="AA31" s="13"/>
      <c r="AB31" s="37" t="str">
        <f>IF(AA31=0,"",IF($B31="M",AA$6,AA$7)/AA31*AA$8*100)</f>
        <v/>
      </c>
      <c r="AC31" s="6"/>
      <c r="AD31" s="13"/>
      <c r="AE31" s="37" t="str">
        <f>IF(AD31=0,"",IF($B31="M",AD$6,AD$7)/AD31*AD$8*100)</f>
        <v/>
      </c>
      <c r="AF31" s="6"/>
      <c r="AG31" s="13"/>
      <c r="AH31" s="37" t="str">
        <f>IF(AG31=0,"",IF($B31="M",AG$6,AG$7)/AG31*AG$8*100)</f>
        <v/>
      </c>
      <c r="AI31" s="6"/>
      <c r="AJ31" s="13"/>
      <c r="AK31" s="37" t="str">
        <f>IF(AJ31=0,"",IF($B31="M",AJ$6,AJ$7)/AJ31*AJ$8*100)</f>
        <v/>
      </c>
      <c r="AL31" s="6"/>
      <c r="AM31" s="13"/>
      <c r="AN31" s="37" t="str">
        <f>IF(AM31=0,"",IF($B31="M",AM$6,AM$7)/AM31*AM$8*100)</f>
        <v/>
      </c>
      <c r="AO31" s="6"/>
      <c r="AP31" s="13"/>
      <c r="AQ31" s="37" t="str">
        <f>IF(AP31=0,"",IF($B31="M",AP$6,AP$7)/AP31*AP$8*100)</f>
        <v/>
      </c>
      <c r="AR31" s="6"/>
      <c r="AS31" s="13"/>
      <c r="AT31" s="37" t="str">
        <f>IF(AS31=0,"",IF($B31="M",AS$6,AS$7)/AS31*AS$8*100)</f>
        <v/>
      </c>
      <c r="AU31" s="6"/>
      <c r="AV31" s="6"/>
      <c r="AW31" s="37" t="str">
        <f>IF(AV31=0,"",IF($B31="M",AV$6,AV$7)/AV31*AV$8*100)</f>
        <v/>
      </c>
      <c r="AX31" s="6"/>
      <c r="AY31" s="13"/>
      <c r="AZ31" s="37" t="str">
        <f>IF(AY31=0,"",IF($B31="M",AY$6,AY$7)/AY31*AY$8*100)</f>
        <v/>
      </c>
      <c r="BA31" s="6"/>
      <c r="BB31" s="13"/>
      <c r="BC31" s="37" t="str">
        <f>IF(BB31=0,"",IF($B31="M",BB$6,BB$7)/BB31*BB$8*100)</f>
        <v/>
      </c>
      <c r="BD31" s="6"/>
      <c r="BE31" s="13"/>
      <c r="BF31" s="37" t="str">
        <f>IF(BE31=0,"",IF($B31="M",BE$6,BE$7)/BE31*BE$8*100)</f>
        <v/>
      </c>
      <c r="BG31" s="6"/>
      <c r="BH31" s="13"/>
      <c r="BI31" s="37" t="str">
        <f>IF(BH31=0,"",IF($B31="M",BH$6,BH$7)/BH31*BH$8*100)</f>
        <v/>
      </c>
      <c r="BJ31" s="6"/>
      <c r="BK31" s="13"/>
      <c r="BL31" s="37" t="str">
        <f>IF(BK31=0,"",IF($B31="M",BK$6,BK$7)/BK31*BK$8*100)</f>
        <v/>
      </c>
      <c r="BM31" s="6"/>
      <c r="BN31" s="13"/>
      <c r="BO31" s="37" t="str">
        <f>IF(BN31=0,"",IF($B31="M",BN$6,BN$7)/BN31*BN$8*100)</f>
        <v/>
      </c>
      <c r="BP31" s="6"/>
      <c r="BQ31" s="13"/>
      <c r="BR31" s="37" t="str">
        <f>IF(BQ31=0,"",IF($B31="M",BQ$6,BQ$7)/BQ31*BQ$8*100)</f>
        <v/>
      </c>
      <c r="BS31" s="6"/>
      <c r="BT31" s="6"/>
      <c r="BU31" s="37" t="str">
        <f>IF(BT31=0,"",IF($B31="M",BT$6,BT$7)/BT31*BT$8*100)</f>
        <v/>
      </c>
      <c r="BV31" s="6"/>
      <c r="BW31" s="6"/>
      <c r="BX31" s="37" t="str">
        <f>IF(BW31=0,"",IF($B31="M",BW$6,BW$7)/BW31*BW$8*100)</f>
        <v/>
      </c>
      <c r="BY31" s="6"/>
      <c r="BZ31" s="6"/>
      <c r="CA31" s="37" t="str">
        <f>IF(BZ31=0,"",IF($B31="M",BZ$6,BZ$7)/BZ31*BZ$8*100)</f>
        <v/>
      </c>
      <c r="CB31" s="6"/>
      <c r="CC31" s="6"/>
      <c r="CD31" s="37" t="str">
        <f>IF(CC31=0,"",IF($B31="M",CC$6,CC$7)/CC31*CC$8*100)</f>
        <v/>
      </c>
      <c r="CE31" s="6"/>
      <c r="CF31" s="6"/>
      <c r="CG31" s="37" t="str">
        <f>IF(CF31=0,"",IF($B31="M",CF$6,CF$7)/CF31*CF$8*100)</f>
        <v/>
      </c>
      <c r="CH31" s="6"/>
      <c r="CI31" s="13"/>
      <c r="CJ31" s="37" t="str">
        <f>IF(CI31=0,"",IF($B31="M",CI$6,CI$7)/CI31*CI$8*100)</f>
        <v/>
      </c>
      <c r="CK31" s="6"/>
      <c r="CL31" s="13"/>
      <c r="CM31" s="37" t="str">
        <f>IF(CL31=0,"",IF($B31="M",CL$6,CL$7)/CL31*CL$8*100)</f>
        <v/>
      </c>
      <c r="CN31" s="6"/>
      <c r="CO31" s="13"/>
      <c r="CP31" s="37" t="str">
        <f>IF(CO31=0,"",IF($B31="M",CO$6,CO$7)/CO31*CO$8*100)</f>
        <v/>
      </c>
      <c r="CQ31" s="6"/>
      <c r="CR31" s="13"/>
      <c r="CS31" s="37" t="str">
        <f>IF(CR31=0,"",IF($B31="M",CR$6,CR$7)/CR31*CR$8*100)</f>
        <v/>
      </c>
      <c r="CT31" s="6"/>
      <c r="CU31" s="13"/>
      <c r="CV31" s="37" t="str">
        <f>IF(CU31=0,"",IF($B31="M",CU$6,CU$7)/CU31*CU$8*100)</f>
        <v/>
      </c>
      <c r="CW31" s="6"/>
      <c r="CX31" s="13">
        <v>6.94212962962963E-2</v>
      </c>
      <c r="CY31" s="37">
        <f>IF(CX31=0,"",IF($B31="M",CX$6,CX$7)/CX31*CX$8*100)</f>
        <v>71.057019006335437</v>
      </c>
      <c r="CZ31" s="6" t="s">
        <v>39</v>
      </c>
      <c r="DA31" s="13"/>
      <c r="DB31" s="37" t="str">
        <f>IF(DA31=0,"",IF($B31="M",DA$6,DA$7)/DA31*DA$8*100)</f>
        <v/>
      </c>
      <c r="DC31" s="6"/>
      <c r="DD31" s="13"/>
      <c r="DE31" s="37" t="str">
        <f>IF(DD31=0,"",IF($B31="M",DD$6,DD$7)/DD31*DD$8*100)</f>
        <v/>
      </c>
      <c r="DF31" s="6"/>
      <c r="DG31" s="13"/>
      <c r="DH31" s="37" t="str">
        <f>IF(DG31=0,"",IF($B31="M",DG$6,DG$7)/DG31*DG$8*100)</f>
        <v/>
      </c>
      <c r="DI31" s="6"/>
      <c r="DJ31" s="13"/>
      <c r="DK31" s="37" t="str">
        <f>IF(DJ31=0,"",IF($B31="M",DJ$6,DJ$7)/DJ31*DJ$8*100)</f>
        <v/>
      </c>
      <c r="DL31" s="6"/>
      <c r="DM31" s="13"/>
      <c r="DN31" s="37" t="str">
        <f>IF(DM31=0,"",IF($B31="M",DM$6,DM$7)/DM31*DM$8*100)</f>
        <v/>
      </c>
      <c r="DO31" s="6"/>
      <c r="DP31" s="13"/>
      <c r="DQ31" s="37" t="str">
        <f>IF(DP31=0,"",IF($B31="M",DP$6,DP$7)/DP31*DP$8*100)</f>
        <v/>
      </c>
      <c r="DR31" s="6"/>
      <c r="DS31" s="13"/>
      <c r="DT31" s="37" t="str">
        <f>IF(DS31=0,"",IF($B31="M",DS$6,DS$7)/DS31*DS$8*100)</f>
        <v/>
      </c>
      <c r="DU31" s="6"/>
      <c r="DV31" s="13"/>
      <c r="DW31" s="37" t="str">
        <f>IF(DV31=0,"",IF($B31="M",DV$6,DV$7)/DV31*DV$8*100)</f>
        <v/>
      </c>
      <c r="DX31" s="6"/>
      <c r="DY31" s="6"/>
      <c r="DZ31" s="37" t="str">
        <f>IF(DY31=0,"",IF($B31="M",DY$6,DY$7)/DY31*DY$8*100)</f>
        <v/>
      </c>
      <c r="EA31" s="6"/>
      <c r="EB31" s="6"/>
      <c r="EC31" s="37" t="str">
        <f>IF(EB31=0,"",IF($B31="M",EB$6,EB$7)/EB31*EB$8*100)</f>
        <v/>
      </c>
      <c r="ED31" s="6"/>
      <c r="EE31" s="6"/>
      <c r="EF31" s="37" t="str">
        <f>IF(EE31=0,"",IF($B31="M",EE$6,EE$7)/EE31*EE$8*100)</f>
        <v/>
      </c>
      <c r="EG31" s="6"/>
      <c r="EH31" s="13"/>
      <c r="EI31" s="37" t="str">
        <f>IF(EH31=0,"",IF($B31="M",EH$6,EH$7)/EH31*EH$8*100)</f>
        <v/>
      </c>
      <c r="EJ31" s="6"/>
      <c r="EK31" s="13"/>
      <c r="EL31" s="37" t="str">
        <f>IF(EK31=0,"",IF($B31="M",EK$6,EK$7)/EK31*EK$8*100)</f>
        <v/>
      </c>
      <c r="EM31" s="6"/>
      <c r="EN31" s="13"/>
      <c r="EO31" s="37" t="str">
        <f>IF(EN31=0,"",IF($B31="M",EN$6,EN$7)/EN31*EN$8*100)</f>
        <v/>
      </c>
      <c r="EP31" s="6"/>
      <c r="EQ31" s="13"/>
      <c r="ER31" s="37" t="str">
        <f>IF(EQ31=0,"",IF($B31="M",EQ$6,EQ$7)/EQ31*EQ$8*100)</f>
        <v/>
      </c>
      <c r="ES31" s="6"/>
      <c r="ET31" s="13"/>
      <c r="EU31" s="37" t="str">
        <f>IF(ET31=0,"",IF($B31="M",ET$6,ET$7)/ET31*ET$8*100)</f>
        <v/>
      </c>
      <c r="EV31" s="6"/>
      <c r="EW31" s="13"/>
      <c r="EX31" s="37" t="str">
        <f>IF(EW31=0,"",IF($B31="M",EW$6,EW$7)/EW31*EW$8*100)</f>
        <v/>
      </c>
      <c r="EY31" s="6"/>
      <c r="EZ31" s="13"/>
      <c r="FA31" s="37" t="str">
        <f>IF(EZ31=0,"",IF($B31="M",EZ$6,EZ$7)/EZ31*EZ$8*100)</f>
        <v/>
      </c>
      <c r="FB31" s="6"/>
      <c r="FC31" s="13"/>
      <c r="FD31" s="37" t="str">
        <f>IF(FC31=0,"",IF($B31="M",FC$6,FC$7)/FC31*FC$8*100)</f>
        <v/>
      </c>
      <c r="FE31" s="6"/>
      <c r="FF31" s="13"/>
      <c r="FG31" s="37" t="str">
        <f>IF(FF31=0,"",IF($B31="M",FF$6,FF$7)/FF31*FF$8*100)</f>
        <v/>
      </c>
      <c r="FH31" s="6"/>
      <c r="FI31" s="13"/>
      <c r="FJ31" s="37" t="str">
        <f>IF(FI31=0,"",IF($B31="M",FI$6,FI$7)/FI31*FI$8*100)</f>
        <v/>
      </c>
      <c r="FK31" s="6"/>
      <c r="FL31" s="13"/>
      <c r="FM31" s="37" t="str">
        <f>IF(FL31=0,"",IF($B31="M",FL$6,FL$7)/FL31*FL$8*100)</f>
        <v/>
      </c>
      <c r="FN31" s="6"/>
      <c r="FO31" s="13"/>
      <c r="FP31" s="37" t="str">
        <f>IF(FO31=0,"",IF($B31="M",FO$6,FO$7)/FO31*FO$8*100)</f>
        <v/>
      </c>
      <c r="FQ31" s="6"/>
      <c r="FR31" s="13"/>
      <c r="FS31" s="37" t="str">
        <f>IF(FR31=0,"",IF($B31="M",FR$6,FR$7)/FR31*FR$8*100)</f>
        <v/>
      </c>
      <c r="FT31" s="6"/>
      <c r="FU31" s="6"/>
      <c r="FV31" s="37" t="str">
        <f>IF(FU31=0,"",IF($B31="M",FU$6,FU$7)/FU31*FU$8*100)</f>
        <v/>
      </c>
      <c r="FW31" s="6"/>
      <c r="FX31" s="13"/>
      <c r="FY31" s="37" t="str">
        <f>IF(FX31=0,"",IF($B31="M",FX$6,FX$7)/FX31*FX$8*100)</f>
        <v/>
      </c>
      <c r="FZ31" s="6"/>
      <c r="GA31" s="13"/>
      <c r="GB31" s="37" t="str">
        <f>IF(GA31=0,"",IF($B31="M",GA$6,GA$7)/GA31*GA$8*100)</f>
        <v/>
      </c>
      <c r="GC31" s="6"/>
      <c r="GE31" s="38"/>
    </row>
    <row r="32" spans="2:187" x14ac:dyDescent="0.2">
      <c r="B32" s="28" t="s">
        <v>2</v>
      </c>
      <c r="C32" s="29">
        <v>23</v>
      </c>
      <c r="D32" s="8" t="s">
        <v>40</v>
      </c>
      <c r="E32" s="36">
        <f>IF(FN32="y",FM32,0)+IF(FQ32="y",FP32,0)+IF(K32="y",J32,0)+IF(N32="y",M32,0)+IF(Q32="y",P32,0)+IF(T32="y",S32,0)+IF(W32="y",V32,0)+IF(Z32="y",Y32,0)+IF(AC32="y",AB32,0)+IF(AF32="y",AE32,0)+IF(AI32="y",AH32,0)+IF(AL32="y",AK32,0)+IF(AO32="y",AN32)+IF(AR32="y",AQ32,0)+IF(AU32="y",AT32,0)+IF(AX32="y",AW32,0)+IF(BA32="y",AZ32,0)+IF(BD32="y",BC32,0)+IF(BG32="y",BF32,0)+IF(BJ32="y",BI32,0)+IF(BM32="y",BL32,0)+IF(BP32="y",BO32,0)+IF(BS32="y",BR32,0)+IF(BV32="y",BU32,0)+IF(BY32="y",BX32,0)+IF(CB32="y",CA32,0)+IF(CE32="y",CD32,0)+IF(CH32="y",CG32,0)+IF(CK32="y",CJ32,0)+IF(CN32="y",CM32,0)+IF(CQ32="y",CP32,0)+IF(CT32="y",CS32,0)+IF(CW32="y",CV32,0)+IF(CZ32="y",CY32,0)+IF(DC32="y",DB32,0)+IF(DF32="y",DE32,0)+IF(DI32="y",DH32,0)+IF(DL32="y",DK32,0)+IF(DO32="y",DN32,0)+IF(DR32="y",DQ32,0)+IF(DU32="y",DT32,0)+IF(DX32="y",DW32,0)+IF(EA32="y",DZ32,0)+IF(ED32="y",EC32,0)+IF(EG32="y",EF32,0)+IF(EJ32="y",EI32,0)+IF(EM32="y",EL32,0)+IF(EP32="y",EO32,0)+IF(ES32="y",ER32,0)+IF(EV32="Y",EU32,0)+IF(EY32="y",EX32,0)+IF(FB32="y",FA32,0)+IF(FE32="y",FD32,0)+IF(FH32="y",FG32,0)+IF(FK32="y",FJ32,0)+IF(FT32="y",FS32,0)+IF(FW32="y",FV32,0)+IF(FZ32="y",FY32,0)+IF(GC32="y",GB32,0)</f>
        <v>69.997087095834544</v>
      </c>
      <c r="F32" s="10">
        <f>COUNTIF(I32:GC32,"=y")</f>
        <v>1</v>
      </c>
      <c r="G32" s="9">
        <f>COUNTIF(I32:GC32,"=n")</f>
        <v>0</v>
      </c>
      <c r="H32" s="8">
        <v>1</v>
      </c>
      <c r="I32" s="13"/>
      <c r="J32" s="37" t="str">
        <f>IF(I32=0,"",IF($B32="M",I$6,I$7)/I32*I$8*100)</f>
        <v/>
      </c>
      <c r="K32" s="6"/>
      <c r="L32" s="13">
        <v>3.9733796296296302E-2</v>
      </c>
      <c r="M32" s="37">
        <f>IF(L32=0,"",IF($B32="M",L$6,L$7)/L32*L$8*100)</f>
        <v>69.997087095834544</v>
      </c>
      <c r="N32" s="6" t="s">
        <v>39</v>
      </c>
      <c r="O32" s="13"/>
      <c r="P32" s="37" t="str">
        <f>IF(O32=0,"",IF($B32="M",O$6,O$7)/O32*O$8*100)</f>
        <v/>
      </c>
      <c r="Q32" s="6"/>
      <c r="R32" s="13"/>
      <c r="S32" s="37" t="str">
        <f>IF(R32=0,"",IF($B32="M",R$6,R$7)/R32*R$8*100)</f>
        <v/>
      </c>
      <c r="T32" s="6"/>
      <c r="U32" s="13"/>
      <c r="V32" s="37" t="str">
        <f>IF(U32=0,"",IF($B32="M",U$6,U$7)/U32*U$8*100)</f>
        <v/>
      </c>
      <c r="W32" s="6"/>
      <c r="X32" s="13"/>
      <c r="Y32" s="37" t="str">
        <f>IF(X32=0,"",IF($B32="M",X$6,X$7)/X32*X$8*100)</f>
        <v/>
      </c>
      <c r="Z32" s="6"/>
      <c r="AA32" s="13"/>
      <c r="AB32" s="37" t="str">
        <f>IF(AA32=0,"",IF($B32="M",AA$6,AA$7)/AA32*AA$8*100)</f>
        <v/>
      </c>
      <c r="AC32" s="6"/>
      <c r="AD32" s="13"/>
      <c r="AE32" s="37" t="str">
        <f>IF(AD32=0,"",IF($B32="M",AD$6,AD$7)/AD32*AD$8*100)</f>
        <v/>
      </c>
      <c r="AF32" s="6"/>
      <c r="AG32" s="13"/>
      <c r="AH32" s="37" t="str">
        <f>IF(AG32=0,"",IF($B32="M",AG$6,AG$7)/AG32*AG$8*100)</f>
        <v/>
      </c>
      <c r="AI32" s="6"/>
      <c r="AJ32" s="13"/>
      <c r="AK32" s="37" t="str">
        <f>IF(AJ32=0,"",IF($B32="M",AJ$6,AJ$7)/AJ32*AJ$8*100)</f>
        <v/>
      </c>
      <c r="AL32" s="6"/>
      <c r="AM32" s="13"/>
      <c r="AN32" s="37" t="str">
        <f>IF(AM32=0,"",IF($B32="M",AM$6,AM$7)/AM32*AM$8*100)</f>
        <v/>
      </c>
      <c r="AO32" s="6"/>
      <c r="AP32" s="13"/>
      <c r="AQ32" s="37" t="str">
        <f>IF(AP32=0,"",IF($B32="M",AP$6,AP$7)/AP32*AP$8*100)</f>
        <v/>
      </c>
      <c r="AR32" s="6"/>
      <c r="AS32" s="13"/>
      <c r="AT32" s="37" t="str">
        <f>IF(AS32=0,"",IF($B32="M",AS$6,AS$7)/AS32*AS$8*100)</f>
        <v/>
      </c>
      <c r="AU32" s="6"/>
      <c r="AV32" s="6"/>
      <c r="AW32" s="37" t="str">
        <f>IF(AV32=0,"",IF($B32="M",AV$6,AV$7)/AV32*AV$8*100)</f>
        <v/>
      </c>
      <c r="AX32" s="6"/>
      <c r="AY32" s="13"/>
      <c r="AZ32" s="37" t="str">
        <f>IF(AY32=0,"",IF($B32="M",AY$6,AY$7)/AY32*AY$8*100)</f>
        <v/>
      </c>
      <c r="BA32" s="6"/>
      <c r="BB32" s="13"/>
      <c r="BC32" s="37" t="str">
        <f>IF(BB32=0,"",IF($B32="M",BB$6,BB$7)/BB32*BB$8*100)</f>
        <v/>
      </c>
      <c r="BD32" s="6"/>
      <c r="BE32" s="13"/>
      <c r="BF32" s="37" t="str">
        <f>IF(BE32=0,"",IF($B32="M",BE$6,BE$7)/BE32*BE$8*100)</f>
        <v/>
      </c>
      <c r="BG32" s="6"/>
      <c r="BH32" s="13"/>
      <c r="BI32" s="37" t="str">
        <f>IF(BH32=0,"",IF($B32="M",BH$6,BH$7)/BH32*BH$8*100)</f>
        <v/>
      </c>
      <c r="BJ32" s="6"/>
      <c r="BK32" s="13"/>
      <c r="BL32" s="37" t="str">
        <f>IF(BK32=0,"",IF($B32="M",BK$6,BK$7)/BK32*BK$8*100)</f>
        <v/>
      </c>
      <c r="BM32" s="6"/>
      <c r="BN32" s="13"/>
      <c r="BO32" s="37" t="str">
        <f>IF(BN32=0,"",IF($B32="M",BN$6,BN$7)/BN32*BN$8*100)</f>
        <v/>
      </c>
      <c r="BP32" s="6"/>
      <c r="BQ32" s="13"/>
      <c r="BR32" s="37" t="str">
        <f>IF(BQ32=0,"",IF($B32="M",BQ$6,BQ$7)/BQ32*BQ$8*100)</f>
        <v/>
      </c>
      <c r="BS32" s="6"/>
      <c r="BT32" s="6"/>
      <c r="BU32" s="37" t="str">
        <f>IF(BT32=0,"",IF($B32="M",BT$6,BT$7)/BT32*BT$8*100)</f>
        <v/>
      </c>
      <c r="BV32" s="6"/>
      <c r="BW32" s="6"/>
      <c r="BX32" s="37" t="str">
        <f>IF(BW32=0,"",IF($B32="M",BW$6,BW$7)/BW32*BW$8*100)</f>
        <v/>
      </c>
      <c r="BY32" s="6"/>
      <c r="BZ32" s="6"/>
      <c r="CA32" s="37" t="str">
        <f>IF(BZ32=0,"",IF($B32="M",BZ$6,BZ$7)/BZ32*BZ$8*100)</f>
        <v/>
      </c>
      <c r="CB32" s="6"/>
      <c r="CC32" s="6"/>
      <c r="CD32" s="37" t="str">
        <f>IF(CC32=0,"",IF($B32="M",CC$6,CC$7)/CC32*CC$8*100)</f>
        <v/>
      </c>
      <c r="CE32" s="6"/>
      <c r="CF32" s="6"/>
      <c r="CG32" s="37" t="str">
        <f>IF(CF32=0,"",IF($B32="M",CF$6,CF$7)/CF32*CF$8*100)</f>
        <v/>
      </c>
      <c r="CH32" s="6"/>
      <c r="CI32" s="13"/>
      <c r="CJ32" s="37" t="str">
        <f>IF(CI32=0,"",IF($B32="M",CI$6,CI$7)/CI32*CI$8*100)</f>
        <v/>
      </c>
      <c r="CK32" s="6"/>
      <c r="CL32" s="13"/>
      <c r="CM32" s="37" t="str">
        <f>IF(CL32=0,"",IF($B32="M",CL$6,CL$7)/CL32*CL$8*100)</f>
        <v/>
      </c>
      <c r="CN32" s="6"/>
      <c r="CO32" s="13"/>
      <c r="CP32" s="37" t="str">
        <f>IF(CO32=0,"",IF($B32="M",CO$6,CO$7)/CO32*CO$8*100)</f>
        <v/>
      </c>
      <c r="CQ32" s="6"/>
      <c r="CR32" s="13"/>
      <c r="CS32" s="37" t="str">
        <f>IF(CR32=0,"",IF($B32="M",CR$6,CR$7)/CR32*CR$8*100)</f>
        <v/>
      </c>
      <c r="CT32" s="6"/>
      <c r="CU32" s="13"/>
      <c r="CV32" s="37" t="str">
        <f>IF(CU32=0,"",IF($B32="M",CU$6,CU$7)/CU32*CU$8*100)</f>
        <v/>
      </c>
      <c r="CW32" s="6"/>
      <c r="CX32" s="13"/>
      <c r="CY32" s="37" t="str">
        <f>IF(CX32=0,"",IF($B32="M",CX$6,CX$7)/CX32*CX$8*100)</f>
        <v/>
      </c>
      <c r="CZ32" s="6"/>
      <c r="DA32" s="13"/>
      <c r="DB32" s="37" t="str">
        <f>IF(DA32=0,"",IF($B32="M",DA$6,DA$7)/DA32*DA$8*100)</f>
        <v/>
      </c>
      <c r="DC32" s="6"/>
      <c r="DD32" s="13"/>
      <c r="DE32" s="37" t="str">
        <f>IF(DD32=0,"",IF($B32="M",DD$6,DD$7)/DD32*DD$8*100)</f>
        <v/>
      </c>
      <c r="DF32" s="6"/>
      <c r="DG32" s="13"/>
      <c r="DH32" s="37" t="str">
        <f>IF(DG32=0,"",IF($B32="M",DG$6,DG$7)/DG32*DG$8*100)</f>
        <v/>
      </c>
      <c r="DI32" s="6"/>
      <c r="DJ32" s="13"/>
      <c r="DK32" s="37" t="str">
        <f>IF(DJ32=0,"",IF($B32="M",DJ$6,DJ$7)/DJ32*DJ$8*100)</f>
        <v/>
      </c>
      <c r="DL32" s="6"/>
      <c r="DM32" s="13"/>
      <c r="DN32" s="37" t="str">
        <f>IF(DM32=0,"",IF($B32="M",DM$6,DM$7)/DM32*DM$8*100)</f>
        <v/>
      </c>
      <c r="DO32" s="6"/>
      <c r="DP32" s="13"/>
      <c r="DQ32" s="37" t="str">
        <f>IF(DP32=0,"",IF($B32="M",DP$6,DP$7)/DP32*DP$8*100)</f>
        <v/>
      </c>
      <c r="DR32" s="6"/>
      <c r="DS32" s="13"/>
      <c r="DT32" s="37" t="str">
        <f>IF(DS32=0,"",IF($B32="M",DS$6,DS$7)/DS32*DS$8*100)</f>
        <v/>
      </c>
      <c r="DU32" s="6"/>
      <c r="DV32" s="13"/>
      <c r="DW32" s="37" t="str">
        <f>IF(DV32=0,"",IF($B32="M",DV$6,DV$7)/DV32*DV$8*100)</f>
        <v/>
      </c>
      <c r="DX32" s="6"/>
      <c r="DY32" s="6"/>
      <c r="DZ32" s="37" t="str">
        <f>IF(DY32=0,"",IF($B32="M",DY$6,DY$7)/DY32*DY$8*100)</f>
        <v/>
      </c>
      <c r="EA32" s="6"/>
      <c r="EB32" s="6"/>
      <c r="EC32" s="37" t="str">
        <f>IF(EB32=0,"",IF($B32="M",EB$6,EB$7)/EB32*EB$8*100)</f>
        <v/>
      </c>
      <c r="ED32" s="6"/>
      <c r="EE32" s="6"/>
      <c r="EF32" s="37" t="str">
        <f>IF(EE32=0,"",IF($B32="M",EE$6,EE$7)/EE32*EE$8*100)</f>
        <v/>
      </c>
      <c r="EG32" s="6"/>
      <c r="EH32" s="13"/>
      <c r="EI32" s="37" t="str">
        <f>IF(EH32=0,"",IF($B32="M",EH$6,EH$7)/EH32*EH$8*100)</f>
        <v/>
      </c>
      <c r="EJ32" s="6"/>
      <c r="EK32" s="13"/>
      <c r="EL32" s="37" t="str">
        <f>IF(EK32=0,"",IF($B32="M",EK$6,EK$7)/EK32*EK$8*100)</f>
        <v/>
      </c>
      <c r="EM32" s="6"/>
      <c r="EN32" s="13"/>
      <c r="EO32" s="37" t="str">
        <f>IF(EN32=0,"",IF($B32="M",EN$6,EN$7)/EN32*EN$8*100)</f>
        <v/>
      </c>
      <c r="EP32" s="6"/>
      <c r="EQ32" s="13"/>
      <c r="ER32" s="37" t="str">
        <f>IF(EQ32=0,"",IF($B32="M",EQ$6,EQ$7)/EQ32*EQ$8*100)</f>
        <v/>
      </c>
      <c r="ES32" s="6"/>
      <c r="ET32" s="13"/>
      <c r="EU32" s="37" t="str">
        <f>IF(ET32=0,"",IF($B32="M",ET$6,ET$7)/ET32*ET$8*100)</f>
        <v/>
      </c>
      <c r="EV32" s="6"/>
      <c r="EW32" s="13"/>
      <c r="EX32" s="37" t="str">
        <f>IF(EW32=0,"",IF($B32="M",EW$6,EW$7)/EW32*EW$8*100)</f>
        <v/>
      </c>
      <c r="EY32" s="6"/>
      <c r="EZ32" s="13"/>
      <c r="FA32" s="37" t="str">
        <f>IF(EZ32=0,"",IF($B32="M",EZ$6,EZ$7)/EZ32*EZ$8*100)</f>
        <v/>
      </c>
      <c r="FB32" s="6"/>
      <c r="FC32" s="13"/>
      <c r="FD32" s="37" t="str">
        <f>IF(FC32=0,"",IF($B32="M",FC$6,FC$7)/FC32*FC$8*100)</f>
        <v/>
      </c>
      <c r="FE32" s="6"/>
      <c r="FF32" s="13"/>
      <c r="FG32" s="37" t="str">
        <f>IF(FF32=0,"",IF($B32="M",FF$6,FF$7)/FF32*FF$8*100)</f>
        <v/>
      </c>
      <c r="FH32" s="6"/>
      <c r="FI32" s="13"/>
      <c r="FJ32" s="37" t="str">
        <f>IF(FI32=0,"",IF($B32="M",FI$6,FI$7)/FI32*FI$8*100)</f>
        <v/>
      </c>
      <c r="FK32" s="6"/>
      <c r="FL32" s="13"/>
      <c r="FM32" s="37" t="str">
        <f>IF(FL32=0,"",IF($B32="M",FL$6,FL$7)/FL32*FL$8*100)</f>
        <v/>
      </c>
      <c r="FN32" s="6"/>
      <c r="FO32" s="13"/>
      <c r="FP32" s="37" t="str">
        <f>IF(FO32=0,"",IF($B32="M",FO$6,FO$7)/FO32*FO$8*100)</f>
        <v/>
      </c>
      <c r="FQ32" s="6"/>
      <c r="FR32" s="13"/>
      <c r="FS32" s="37" t="str">
        <f>IF(FR32=0,"",IF($B32="M",FR$6,FR$7)/FR32*FR$8*100)</f>
        <v/>
      </c>
      <c r="FT32" s="6"/>
      <c r="FU32" s="6"/>
      <c r="FV32" s="37" t="str">
        <f>IF(FU32=0,"",IF($B32="M",FU$6,FU$7)/FU32*FU$8*100)</f>
        <v/>
      </c>
      <c r="FW32" s="6"/>
      <c r="FX32" s="13"/>
      <c r="FY32" s="37" t="str">
        <f>IF(FX32=0,"",IF($B32="M",FX$6,FX$7)/FX32*FX$8*100)</f>
        <v/>
      </c>
      <c r="FZ32" s="6"/>
      <c r="GA32" s="13"/>
      <c r="GB32" s="37" t="str">
        <f>IF(GA32=0,"",IF($B32="M",GA$6,GA$7)/GA32*GA$8*100)</f>
        <v/>
      </c>
      <c r="GC32" s="11"/>
      <c r="GE32" s="38"/>
    </row>
    <row r="33" spans="2:187" x14ac:dyDescent="0.2">
      <c r="B33" s="28" t="s">
        <v>2</v>
      </c>
      <c r="C33" s="29">
        <v>24</v>
      </c>
      <c r="D33" s="8" t="s">
        <v>34</v>
      </c>
      <c r="E33" s="36">
        <f>IF(FN33="y",FM33,0)+IF(FQ33="y",FP33,0)+IF(K33="y",J33,0)+IF(N33="y",M33,0)+IF(Q33="y",P33,0)+IF(T33="y",S33,0)+IF(W33="y",V33,0)+IF(Z33="y",Y33,0)+IF(AC33="y",AB33,0)+IF(AF33="y",AE33,0)+IF(AI33="y",AH33,0)+IF(AL33="y",AK33,0)+IF(AO33="y",AN33)+IF(AR33="y",AQ33,0)+IF(AU33="y",AT33,0)+IF(AX33="y",AW33,0)+IF(BA33="y",AZ33,0)+IF(BD33="y",BC33,0)+IF(BG33="y",BF33,0)+IF(BJ33="y",BI33,0)+IF(BM33="y",BL33,0)+IF(BP33="y",BO33,0)+IF(BS33="y",BR33,0)+IF(BV33="y",BU33,0)+IF(BY33="y",BX33,0)+IF(CB33="y",CA33,0)+IF(CE33="y",CD33,0)+IF(CH33="y",CG33,0)+IF(CK33="y",CJ33,0)+IF(CN33="y",CM33,0)+IF(CQ33="y",CP33,0)+IF(CT33="y",CS33,0)+IF(CW33="y",CV33,0)+IF(CZ33="y",CY33,0)+IF(DC33="y",DB33,0)+IF(DF33="y",DE33,0)+IF(DI33="y",DH33,0)+IF(DL33="y",DK33,0)+IF(DO33="y",DN33,0)+IF(DR33="y",DQ33,0)+IF(DU33="y",DT33,0)+IF(DX33="y",DW33,0)+IF(EA33="y",DZ33,0)+IF(ED33="y",EC33,0)+IF(EG33="y",EF33,0)+IF(EJ33="y",EI33,0)+IF(EM33="y",EL33,0)+IF(EP33="y",EO33,0)+IF(ES33="y",ER33,0)+IF(EV33="Y",EU33,0)+IF(EY33="y",EX33,0)+IF(FB33="y",FA33,0)+IF(FE33="y",FD33,0)+IF(FH33="y",FG33,0)+IF(FK33="y",FJ33,0)+IF(FT33="y",FS33,0)+IF(FW33="y",FV33,0)+IF(FZ33="y",FY33,0)+IF(GC33="y",GB33,0)</f>
        <v>64.354527938342969</v>
      </c>
      <c r="F33" s="10">
        <f>COUNTIF(I33:GC33,"=y")</f>
        <v>1</v>
      </c>
      <c r="G33" s="9">
        <f>COUNTIF(I33:GC33,"=n")</f>
        <v>0</v>
      </c>
      <c r="H33" s="8">
        <v>1</v>
      </c>
      <c r="I33" s="13"/>
      <c r="J33" s="37" t="str">
        <f>IF(I33=0,"",IF($B33="M",I$6,I$7)/I33*I$8*100)</f>
        <v/>
      </c>
      <c r="K33" s="11"/>
      <c r="L33" s="13"/>
      <c r="M33" s="37" t="str">
        <f>IF(L33=0,"",IF($B33="M",L$6,L$7)/L33*L$8*100)</f>
        <v/>
      </c>
      <c r="N33" s="11"/>
      <c r="O33" s="13"/>
      <c r="P33" s="37" t="str">
        <f>IF(O33=0,"",IF($B33="M",O$6,O$7)/O33*O$8*100)</f>
        <v/>
      </c>
      <c r="Q33" s="11"/>
      <c r="R33" s="13"/>
      <c r="S33" s="37" t="str">
        <f>IF(R33=0,"",IF($B33="M",R$6,R$7)/R33*R$8*100)</f>
        <v/>
      </c>
      <c r="T33" s="11"/>
      <c r="U33" s="13"/>
      <c r="V33" s="37" t="str">
        <f>IF(U33=0,"",IF($B33="M",U$6,U$7)/U33*U$8*100)</f>
        <v/>
      </c>
      <c r="W33" s="11"/>
      <c r="X33" s="13"/>
      <c r="Y33" s="37" t="str">
        <f>IF(X33=0,"",IF($B33="M",X$6,X$7)/X33*X$8*100)</f>
        <v/>
      </c>
      <c r="Z33" s="11"/>
      <c r="AA33" s="13"/>
      <c r="AB33" s="37" t="str">
        <f>IF(AA33=0,"",IF($B33="M",AA$6,AA$7)/AA33*AA$8*100)</f>
        <v/>
      </c>
      <c r="AC33" s="11"/>
      <c r="AD33" s="13">
        <v>1.8020833333333333E-2</v>
      </c>
      <c r="AE33" s="37">
        <f>IF(AD33=0,"",IF($B33="M",AD$6,AD$7)/AD33*AD$8*100)</f>
        <v>64.354527938342969</v>
      </c>
      <c r="AF33" s="11" t="s">
        <v>39</v>
      </c>
      <c r="AG33" s="13"/>
      <c r="AH33" s="37" t="str">
        <f>IF(AG33=0,"",IF($B33="M",AG$6,AG$7)/AG33*AG$8*100)</f>
        <v/>
      </c>
      <c r="AI33" s="11"/>
      <c r="AJ33" s="13"/>
      <c r="AK33" s="37" t="str">
        <f>IF(AJ33=0,"",IF($B33="M",AJ$6,AJ$7)/AJ33*AJ$8*100)</f>
        <v/>
      </c>
      <c r="AL33" s="11"/>
      <c r="AM33" s="13"/>
      <c r="AN33" s="37" t="str">
        <f>IF(AM33=0,"",IF($B33="M",AM$6,AM$7)/AM33*AM$8*100)</f>
        <v/>
      </c>
      <c r="AO33" s="11"/>
      <c r="AP33" s="13"/>
      <c r="AQ33" s="37" t="str">
        <f>IF(AP33=0,"",IF($B33="M",AP$6,AP$7)/AP33*AP$8*100)</f>
        <v/>
      </c>
      <c r="AR33" s="11"/>
      <c r="AS33" s="13"/>
      <c r="AT33" s="37" t="str">
        <f>IF(AS33=0,"",IF($B33="M",AS$6,AS$7)/AS33*AS$8*100)</f>
        <v/>
      </c>
      <c r="AU33" s="11"/>
      <c r="AV33" s="11"/>
      <c r="AW33" s="37" t="str">
        <f>IF(AV33=0,"",IF($B33="M",AV$6,AV$7)/AV33*AV$8*100)</f>
        <v/>
      </c>
      <c r="AX33" s="11"/>
      <c r="AY33" s="13"/>
      <c r="AZ33" s="37" t="str">
        <f>IF(AY33=0,"",IF($B33="M",AY$6,AY$7)/AY33*AY$8*100)</f>
        <v/>
      </c>
      <c r="BA33" s="11"/>
      <c r="BB33" s="13"/>
      <c r="BC33" s="37" t="str">
        <f>IF(BB33=0,"",IF($B33="M",BB$6,BB$7)/BB33*BB$8*100)</f>
        <v/>
      </c>
      <c r="BD33" s="11"/>
      <c r="BE33" s="13"/>
      <c r="BF33" s="37" t="str">
        <f>IF(BE33=0,"",IF($B33="M",BE$6,BE$7)/BE33*BE$8*100)</f>
        <v/>
      </c>
      <c r="BG33" s="11"/>
      <c r="BH33" s="13"/>
      <c r="BI33" s="37" t="str">
        <f>IF(BH33=0,"",IF($B33="M",BH$6,BH$7)/BH33*BH$8*100)</f>
        <v/>
      </c>
      <c r="BJ33" s="11"/>
      <c r="BK33" s="13"/>
      <c r="BL33" s="37" t="str">
        <f>IF(BK33=0,"",IF($B33="M",BK$6,BK$7)/BK33*BK$8*100)</f>
        <v/>
      </c>
      <c r="BM33" s="11"/>
      <c r="BN33" s="13"/>
      <c r="BO33" s="37" t="str">
        <f>IF(BN33=0,"",IF($B33="M",BN$6,BN$7)/BN33*BN$8*100)</f>
        <v/>
      </c>
      <c r="BP33" s="11"/>
      <c r="BQ33" s="13"/>
      <c r="BR33" s="37" t="str">
        <f>IF(BQ33=0,"",IF($B33="M",BQ$6,BQ$7)/BQ33*BQ$8*100)</f>
        <v/>
      </c>
      <c r="BS33" s="11"/>
      <c r="BT33" s="11"/>
      <c r="BU33" s="37" t="str">
        <f>IF(BT33=0,"",IF($B33="M",BT$6,BT$7)/BT33*BT$8*100)</f>
        <v/>
      </c>
      <c r="BV33" s="11"/>
      <c r="BW33" s="11"/>
      <c r="BX33" s="37" t="str">
        <f>IF(BW33=0,"",IF($B33="M",BW$6,BW$7)/BW33*BW$8*100)</f>
        <v/>
      </c>
      <c r="BY33" s="11"/>
      <c r="BZ33" s="11"/>
      <c r="CA33" s="37" t="str">
        <f>IF(BZ33=0,"",IF($B33="M",BZ$6,BZ$7)/BZ33*BZ$8*100)</f>
        <v/>
      </c>
      <c r="CB33" s="11"/>
      <c r="CC33" s="11"/>
      <c r="CD33" s="37" t="str">
        <f>IF(CC33=0,"",IF($B33="M",CC$6,CC$7)/CC33*CC$8*100)</f>
        <v/>
      </c>
      <c r="CE33" s="11"/>
      <c r="CF33" s="11"/>
      <c r="CG33" s="37" t="str">
        <f>IF(CF33=0,"",IF($B33="M",CF$6,CF$7)/CF33*CF$8*100)</f>
        <v/>
      </c>
      <c r="CH33" s="11"/>
      <c r="CI33" s="13"/>
      <c r="CJ33" s="37" t="str">
        <f>IF(CI33=0,"",IF($B33="M",CI$6,CI$7)/CI33*CI$8*100)</f>
        <v/>
      </c>
      <c r="CK33" s="11"/>
      <c r="CL33" s="13"/>
      <c r="CM33" s="37" t="str">
        <f>IF(CL33=0,"",IF($B33="M",CL$6,CL$7)/CL33*CL$8*100)</f>
        <v/>
      </c>
      <c r="CN33" s="11"/>
      <c r="CO33" s="13"/>
      <c r="CP33" s="37" t="str">
        <f>IF(CO33=0,"",IF($B33="M",CO$6,CO$7)/CO33*CO$8*100)</f>
        <v/>
      </c>
      <c r="CQ33" s="11"/>
      <c r="CR33" s="13"/>
      <c r="CS33" s="37" t="str">
        <f>IF(CR33=0,"",IF($B33="M",CR$6,CR$7)/CR33*CR$8*100)</f>
        <v/>
      </c>
      <c r="CT33" s="11"/>
      <c r="CU33" s="13"/>
      <c r="CV33" s="37" t="str">
        <f>IF(CU33=0,"",IF($B33="M",CU$6,CU$7)/CU33*CU$8*100)</f>
        <v/>
      </c>
      <c r="CW33" s="11"/>
      <c r="CX33" s="13"/>
      <c r="CY33" s="37" t="str">
        <f>IF(CX33=0,"",IF($B33="M",CX$6,CX$7)/CX33*CX$8*100)</f>
        <v/>
      </c>
      <c r="CZ33" s="11"/>
      <c r="DA33" s="13"/>
      <c r="DB33" s="37" t="str">
        <f>IF(DA33=0,"",IF($B33="M",DA$6,DA$7)/DA33*DA$8*100)</f>
        <v/>
      </c>
      <c r="DC33" s="11"/>
      <c r="DD33" s="13"/>
      <c r="DE33" s="37" t="str">
        <f>IF(DD33=0,"",IF($B33="M",DD$6,DD$7)/DD33*DD$8*100)</f>
        <v/>
      </c>
      <c r="DF33" s="11"/>
      <c r="DG33" s="13"/>
      <c r="DH33" s="37" t="str">
        <f>IF(DG33=0,"",IF($B33="M",DG$6,DG$7)/DG33*DG$8*100)</f>
        <v/>
      </c>
      <c r="DI33" s="11"/>
      <c r="DJ33" s="13"/>
      <c r="DK33" s="37" t="str">
        <f>IF(DJ33=0,"",IF($B33="M",DJ$6,DJ$7)/DJ33*DJ$8*100)</f>
        <v/>
      </c>
      <c r="DL33" s="11"/>
      <c r="DM33" s="13"/>
      <c r="DN33" s="37" t="str">
        <f>IF(DM33=0,"",IF($B33="M",DM$6,DM$7)/DM33*DM$8*100)</f>
        <v/>
      </c>
      <c r="DO33" s="11"/>
      <c r="DP33" s="13"/>
      <c r="DQ33" s="37" t="str">
        <f>IF(DP33=0,"",IF($B33="M",DP$6,DP$7)/DP33*DP$8*100)</f>
        <v/>
      </c>
      <c r="DR33" s="11"/>
      <c r="DS33" s="13"/>
      <c r="DT33" s="37" t="str">
        <f>IF(DS33=0,"",IF($B33="M",DS$6,DS$7)/DS33*DS$8*100)</f>
        <v/>
      </c>
      <c r="DU33" s="11"/>
      <c r="DV33" s="13"/>
      <c r="DW33" s="37" t="str">
        <f>IF(DV33=0,"",IF($B33="M",DV$6,DV$7)/DV33*DV$8*100)</f>
        <v/>
      </c>
      <c r="DX33" s="11"/>
      <c r="DY33" s="11"/>
      <c r="DZ33" s="37" t="str">
        <f>IF(DY33=0,"",IF($B33="M",DY$6,DY$7)/DY33*DY$8*100)</f>
        <v/>
      </c>
      <c r="EA33" s="11"/>
      <c r="EB33" s="11"/>
      <c r="EC33" s="37" t="str">
        <f>IF(EB33=0,"",IF($B33="M",EB$6,EB$7)/EB33*EB$8*100)</f>
        <v/>
      </c>
      <c r="ED33" s="11"/>
      <c r="EE33" s="11"/>
      <c r="EF33" s="37" t="str">
        <f>IF(EE33=0,"",IF($B33="M",EE$6,EE$7)/EE33*EE$8*100)</f>
        <v/>
      </c>
      <c r="EG33" s="11"/>
      <c r="EH33" s="13"/>
      <c r="EI33" s="37" t="str">
        <f>IF(EH33=0,"",IF($B33="M",EH$6,EH$7)/EH33*EH$8*100)</f>
        <v/>
      </c>
      <c r="EJ33" s="11"/>
      <c r="EK33" s="13"/>
      <c r="EL33" s="37" t="str">
        <f>IF(EK33=0,"",IF($B33="M",EK$6,EK$7)/EK33*EK$8*100)</f>
        <v/>
      </c>
      <c r="EM33" s="11"/>
      <c r="EN33" s="13"/>
      <c r="EO33" s="37" t="str">
        <f>IF(EN33=0,"",IF($B33="M",EN$6,EN$7)/EN33*EN$8*100)</f>
        <v/>
      </c>
      <c r="EP33" s="11"/>
      <c r="EQ33" s="13"/>
      <c r="ER33" s="37" t="str">
        <f>IF(EQ33=0,"",IF($B33="M",EQ$6,EQ$7)/EQ33*EQ$8*100)</f>
        <v/>
      </c>
      <c r="ES33" s="11"/>
      <c r="ET33" s="13"/>
      <c r="EU33" s="37" t="str">
        <f>IF(ET33=0,"",IF($B33="M",ET$6,ET$7)/ET33*ET$8*100)</f>
        <v/>
      </c>
      <c r="EV33" s="11"/>
      <c r="EW33" s="13"/>
      <c r="EX33" s="37" t="str">
        <f>IF(EW33=0,"",IF($B33="M",EW$6,EW$7)/EW33*EW$8*100)</f>
        <v/>
      </c>
      <c r="EY33" s="11"/>
      <c r="EZ33" s="13"/>
      <c r="FA33" s="37" t="str">
        <f>IF(EZ33=0,"",IF($B33="M",EZ$6,EZ$7)/EZ33*EZ$8*100)</f>
        <v/>
      </c>
      <c r="FB33" s="11"/>
      <c r="FC33" s="13"/>
      <c r="FD33" s="37" t="str">
        <f>IF(FC33=0,"",IF($B33="M",FC$6,FC$7)/FC33*FC$8*100)</f>
        <v/>
      </c>
      <c r="FE33" s="11"/>
      <c r="FF33" s="13"/>
      <c r="FG33" s="37" t="str">
        <f>IF(FF33=0,"",IF($B33="M",FF$6,FF$7)/FF33*FF$8*100)</f>
        <v/>
      </c>
      <c r="FH33" s="11"/>
      <c r="FI33" s="13"/>
      <c r="FJ33" s="37" t="str">
        <f>IF(FI33=0,"",IF($B33="M",FI$6,FI$7)/FI33*FI$8*100)</f>
        <v/>
      </c>
      <c r="FK33" s="6"/>
      <c r="FL33" s="13"/>
      <c r="FM33" s="37" t="str">
        <f>IF(FL33=0,"",IF($B33="M",FL$6,FL$7)/FL33*FL$8*100)</f>
        <v/>
      </c>
      <c r="FN33" s="6"/>
      <c r="FO33" s="13"/>
      <c r="FP33" s="37" t="str">
        <f>IF(FO33=0,"",IF($B33="M",FO$6,FO$7)/FO33*FO$8*100)</f>
        <v/>
      </c>
      <c r="FQ33" s="6"/>
      <c r="FR33" s="13"/>
      <c r="FS33" s="37" t="str">
        <f>IF(FR33=0,"",IF($B33="M",FR$6,FR$7)/FR33*FR$8*100)</f>
        <v/>
      </c>
      <c r="FT33" s="6"/>
      <c r="FU33" s="6"/>
      <c r="FV33" s="37" t="str">
        <f>IF(FU33=0,"",IF($B33="M",FU$6,FU$7)/FU33*FU$8*100)</f>
        <v/>
      </c>
      <c r="FW33" s="6"/>
      <c r="FX33" s="13"/>
      <c r="FY33" s="37" t="str">
        <f>IF(FX33=0,"",IF($B33="M",FX$6,FX$7)/FX33*FX$8*100)</f>
        <v/>
      </c>
      <c r="FZ33" s="6"/>
      <c r="GA33" s="13"/>
      <c r="GB33" s="37" t="str">
        <f>IF(GA33=0,"",IF($B33="M",GA$6,GA$7)/GA33*GA$8*100)</f>
        <v/>
      </c>
      <c r="GC33" s="6"/>
      <c r="GE33" s="38"/>
    </row>
    <row r="34" spans="2:187" x14ac:dyDescent="0.2">
      <c r="B34" s="28" t="s">
        <v>2</v>
      </c>
      <c r="C34" s="29">
        <v>25</v>
      </c>
      <c r="D34" s="8" t="s">
        <v>122</v>
      </c>
      <c r="E34" s="36">
        <f>IF(FN34="y",FM34,0)+IF(FQ34="y",FP34,0)+IF(K34="y",J34,0)+IF(N34="y",M34,0)+IF(Q34="y",P34,0)+IF(T34="y",S34,0)+IF(W34="y",V34,0)+IF(Z34="y",Y34,0)+IF(AC34="y",AB34,0)+IF(AF34="y",AE34,0)+IF(AI34="y",AH34,0)+IF(AL34="y",AK34,0)+IF(AO34="y",AN34)+IF(AR34="y",AQ34,0)+IF(AU34="y",AT34,0)+IF(AX34="y",AW34,0)+IF(BA34="y",AZ34,0)+IF(BD34="y",BC34,0)+IF(BG34="y",BF34,0)+IF(BJ34="y",BI34,0)+IF(BM34="y",BL34,0)+IF(BP34="y",BO34,0)+IF(BS34="y",BR34,0)+IF(BV34="y",BU34,0)+IF(BY34="y",BX34,0)+IF(CB34="y",CA34,0)+IF(CE34="y",CD34,0)+IF(CH34="y",CG34,0)+IF(CK34="y",CJ34,0)+IF(CN34="y",CM34,0)+IF(CQ34="y",CP34,0)+IF(CT34="y",CS34,0)+IF(CW34="y",CV34,0)+IF(CZ34="y",CY34,0)+IF(DC34="y",DB34,0)+IF(DF34="y",DE34,0)+IF(DI34="y",DH34,0)+IF(DL34="y",DK34,0)+IF(DO34="y",DN34,0)+IF(DR34="y",DQ34,0)+IF(DU34="y",DT34,0)+IF(DX34="y",DW34,0)+IF(EA34="y",DZ34,0)+IF(ED34="y",EC34,0)+IF(EG34="y",EF34,0)+IF(EJ34="y",EI34,0)+IF(EM34="y",EL34,0)+IF(EP34="y",EO34,0)+IF(ES34="y",ER34,0)+IF(EV34="Y",EU34,0)+IF(EY34="y",EX34,0)+IF(FB34="y",FA34,0)+IF(FE34="y",FD34,0)+IF(FH34="y",FG34,0)+IF(FK34="y",FJ34,0)+IF(FT34="y",FS34,0)+IF(FW34="y",FV34,0)+IF(FZ34="y",FY34,0)+IF(GC34="y",GB34,0)</f>
        <v>62.274704785581115</v>
      </c>
      <c r="F34" s="10">
        <f>COUNTIF(I34:GC34,"=y")</f>
        <v>1</v>
      </c>
      <c r="G34" s="9">
        <f>COUNTIF(I34:GC34,"=n")</f>
        <v>0</v>
      </c>
      <c r="H34" s="8">
        <v>1</v>
      </c>
      <c r="I34" s="13"/>
      <c r="J34" s="37" t="str">
        <f>IF(I34=0,"",IF($B34="M",I$6,I$7)/I34*I$8*100)</f>
        <v/>
      </c>
      <c r="K34" s="6"/>
      <c r="L34" s="13"/>
      <c r="M34" s="37" t="str">
        <f>IF(L34=0,"",IF($B34="M",L$6,L$7)/L34*L$8*100)</f>
        <v/>
      </c>
      <c r="N34" s="6"/>
      <c r="O34" s="13"/>
      <c r="P34" s="37" t="str">
        <f>IF(O34=0,"",IF($B34="M",O$6,O$7)/O34*O$8*100)</f>
        <v/>
      </c>
      <c r="Q34" s="6"/>
      <c r="R34" s="13"/>
      <c r="S34" s="37" t="str">
        <f>IF(R34=0,"",IF($B34="M",R$6,R$7)/R34*R$8*100)</f>
        <v/>
      </c>
      <c r="T34" s="6"/>
      <c r="U34" s="13"/>
      <c r="V34" s="37" t="str">
        <f>IF(U34=0,"",IF($B34="M",U$6,U$7)/U34*U$8*100)</f>
        <v/>
      </c>
      <c r="W34" s="6"/>
      <c r="X34" s="13"/>
      <c r="Y34" s="37" t="str">
        <f>IF(X34=0,"",IF($B34="M",X$6,X$7)/X34*X$8*100)</f>
        <v/>
      </c>
      <c r="Z34" s="6"/>
      <c r="AA34" s="13"/>
      <c r="AB34" s="37" t="str">
        <f>IF(AA34=0,"",IF($B34="M",AA$6,AA$7)/AA34*AA$8*100)</f>
        <v/>
      </c>
      <c r="AC34" s="6"/>
      <c r="AD34" s="13">
        <v>1.8622685185185183E-2</v>
      </c>
      <c r="AE34" s="37">
        <f>IF(AD34=0,"",IF($B34="M",AD$6,AD$7)/AD34*AD$8*100)</f>
        <v>62.274704785581115</v>
      </c>
      <c r="AF34" s="6" t="s">
        <v>39</v>
      </c>
      <c r="AG34" s="13"/>
      <c r="AH34" s="37" t="str">
        <f>IF(AG34=0,"",IF($B34="M",AG$6,AG$7)/AG34*AG$8*100)</f>
        <v/>
      </c>
      <c r="AI34" s="6"/>
      <c r="AJ34" s="13"/>
      <c r="AK34" s="37" t="str">
        <f>IF(AJ34=0,"",IF($B34="M",AJ$6,AJ$7)/AJ34*AJ$8*100)</f>
        <v/>
      </c>
      <c r="AL34" s="6"/>
      <c r="AM34" s="13"/>
      <c r="AN34" s="37" t="str">
        <f>IF(AM34=0,"",IF($B34="M",AM$6,AM$7)/AM34*AM$8*100)</f>
        <v/>
      </c>
      <c r="AO34" s="6"/>
      <c r="AP34" s="13"/>
      <c r="AQ34" s="37" t="str">
        <f>IF(AP34=0,"",IF($B34="M",AP$6,AP$7)/AP34*AP$8*100)</f>
        <v/>
      </c>
      <c r="AR34" s="6"/>
      <c r="AS34" s="13"/>
      <c r="AT34" s="37" t="str">
        <f>IF(AS34=0,"",IF($B34="M",AS$6,AS$7)/AS34*AS$8*100)</f>
        <v/>
      </c>
      <c r="AU34" s="6"/>
      <c r="AV34" s="6"/>
      <c r="AW34" s="37" t="str">
        <f>IF(AV34=0,"",IF($B34="M",AV$6,AV$7)/AV34*AV$8*100)</f>
        <v/>
      </c>
      <c r="AX34" s="6"/>
      <c r="AY34" s="13"/>
      <c r="AZ34" s="37" t="str">
        <f>IF(AY34=0,"",IF($B34="M",AY$6,AY$7)/AY34*AY$8*100)</f>
        <v/>
      </c>
      <c r="BA34" s="6"/>
      <c r="BB34" s="13"/>
      <c r="BC34" s="37" t="str">
        <f>IF(BB34=0,"",IF($B34="M",BB$6,BB$7)/BB34*BB$8*100)</f>
        <v/>
      </c>
      <c r="BD34" s="6"/>
      <c r="BE34" s="13"/>
      <c r="BF34" s="37" t="str">
        <f>IF(BE34=0,"",IF($B34="M",BE$6,BE$7)/BE34*BE$8*100)</f>
        <v/>
      </c>
      <c r="BG34" s="6"/>
      <c r="BH34" s="13"/>
      <c r="BI34" s="37" t="str">
        <f>IF(BH34=0,"",IF($B34="M",BH$6,BH$7)/BH34*BH$8*100)</f>
        <v/>
      </c>
      <c r="BJ34" s="6"/>
      <c r="BK34" s="13"/>
      <c r="BL34" s="37" t="str">
        <f>IF(BK34=0,"",IF($B34="M",BK$6,BK$7)/BK34*BK$8*100)</f>
        <v/>
      </c>
      <c r="BM34" s="6"/>
      <c r="BN34" s="13"/>
      <c r="BO34" s="37" t="str">
        <f>IF(BN34=0,"",IF($B34="M",BN$6,BN$7)/BN34*BN$8*100)</f>
        <v/>
      </c>
      <c r="BP34" s="6"/>
      <c r="BQ34" s="13"/>
      <c r="BR34" s="37" t="str">
        <f>IF(BQ34=0,"",IF($B34="M",BQ$6,BQ$7)/BQ34*BQ$8*100)</f>
        <v/>
      </c>
      <c r="BS34" s="6"/>
      <c r="BT34" s="6"/>
      <c r="BU34" s="37" t="str">
        <f>IF(BT34=0,"",IF($B34="M",BT$6,BT$7)/BT34*BT$8*100)</f>
        <v/>
      </c>
      <c r="BV34" s="6"/>
      <c r="BW34" s="6"/>
      <c r="BX34" s="37" t="str">
        <f>IF(BW34=0,"",IF($B34="M",BW$6,BW$7)/BW34*BW$8*100)</f>
        <v/>
      </c>
      <c r="BY34" s="6"/>
      <c r="BZ34" s="6"/>
      <c r="CA34" s="37" t="str">
        <f>IF(BZ34=0,"",IF($B34="M",BZ$6,BZ$7)/BZ34*BZ$8*100)</f>
        <v/>
      </c>
      <c r="CB34" s="6"/>
      <c r="CC34" s="6"/>
      <c r="CD34" s="37" t="str">
        <f>IF(CC34=0,"",IF($B34="M",CC$6,CC$7)/CC34*CC$8*100)</f>
        <v/>
      </c>
      <c r="CE34" s="6"/>
      <c r="CF34" s="6"/>
      <c r="CG34" s="37" t="str">
        <f>IF(CF34=0,"",IF($B34="M",CF$6,CF$7)/CF34*CF$8*100)</f>
        <v/>
      </c>
      <c r="CH34" s="6"/>
      <c r="CI34" s="13"/>
      <c r="CJ34" s="37" t="str">
        <f>IF(CI34=0,"",IF($B34="M",CI$6,CI$7)/CI34*CI$8*100)</f>
        <v/>
      </c>
      <c r="CK34" s="6"/>
      <c r="CL34" s="13"/>
      <c r="CM34" s="37" t="str">
        <f>IF(CL34=0,"",IF($B34="M",CL$6,CL$7)/CL34*CL$8*100)</f>
        <v/>
      </c>
      <c r="CN34" s="6"/>
      <c r="CO34" s="13"/>
      <c r="CP34" s="37" t="str">
        <f>IF(CO34=0,"",IF($B34="M",CO$6,CO$7)/CO34*CO$8*100)</f>
        <v/>
      </c>
      <c r="CQ34" s="6"/>
      <c r="CR34" s="13"/>
      <c r="CS34" s="37" t="str">
        <f>IF(CR34=0,"",IF($B34="M",CR$6,CR$7)/CR34*CR$8*100)</f>
        <v/>
      </c>
      <c r="CT34" s="6"/>
      <c r="CU34" s="13"/>
      <c r="CV34" s="37" t="str">
        <f>IF(CU34=0,"",IF($B34="M",CU$6,CU$7)/CU34*CU$8*100)</f>
        <v/>
      </c>
      <c r="CW34" s="6"/>
      <c r="CX34" s="13"/>
      <c r="CY34" s="37" t="str">
        <f>IF(CX34=0,"",IF($B34="M",CX$6,CX$7)/CX34*CX$8*100)</f>
        <v/>
      </c>
      <c r="CZ34" s="6"/>
      <c r="DA34" s="13"/>
      <c r="DB34" s="37" t="str">
        <f>IF(DA34=0,"",IF($B34="M",DA$6,DA$7)/DA34*DA$8*100)</f>
        <v/>
      </c>
      <c r="DC34" s="6"/>
      <c r="DD34" s="13"/>
      <c r="DE34" s="37" t="str">
        <f>IF(DD34=0,"",IF($B34="M",DD$6,DD$7)/DD34*DD$8*100)</f>
        <v/>
      </c>
      <c r="DF34" s="6"/>
      <c r="DG34" s="13"/>
      <c r="DH34" s="37" t="str">
        <f>IF(DG34=0,"",IF($B34="M",DG$6,DG$7)/DG34*DG$8*100)</f>
        <v/>
      </c>
      <c r="DI34" s="6"/>
      <c r="DJ34" s="13"/>
      <c r="DK34" s="37" t="str">
        <f>IF(DJ34=0,"",IF($B34="M",DJ$6,DJ$7)/DJ34*DJ$8*100)</f>
        <v/>
      </c>
      <c r="DL34" s="6"/>
      <c r="DM34" s="13"/>
      <c r="DN34" s="37" t="str">
        <f>IF(DM34=0,"",IF($B34="M",DM$6,DM$7)/DM34*DM$8*100)</f>
        <v/>
      </c>
      <c r="DO34" s="6"/>
      <c r="DP34" s="13"/>
      <c r="DQ34" s="37" t="str">
        <f>IF(DP34=0,"",IF($B34="M",DP$6,DP$7)/DP34*DP$8*100)</f>
        <v/>
      </c>
      <c r="DR34" s="6"/>
      <c r="DS34" s="13"/>
      <c r="DT34" s="37" t="str">
        <f>IF(DS34=0,"",IF($B34="M",DS$6,DS$7)/DS34*DS$8*100)</f>
        <v/>
      </c>
      <c r="DU34" s="6"/>
      <c r="DV34" s="13"/>
      <c r="DW34" s="37" t="str">
        <f>IF(DV34=0,"",IF($B34="M",DV$6,DV$7)/DV34*DV$8*100)</f>
        <v/>
      </c>
      <c r="DX34" s="6"/>
      <c r="DY34" s="6"/>
      <c r="DZ34" s="37" t="str">
        <f>IF(DY34=0,"",IF($B34="M",DY$6,DY$7)/DY34*DY$8*100)</f>
        <v/>
      </c>
      <c r="EA34" s="6"/>
      <c r="EB34" s="6"/>
      <c r="EC34" s="37" t="str">
        <f>IF(EB34=0,"",IF($B34="M",EB$6,EB$7)/EB34*EB$8*100)</f>
        <v/>
      </c>
      <c r="ED34" s="6"/>
      <c r="EE34" s="6"/>
      <c r="EF34" s="37" t="str">
        <f>IF(EE34=0,"",IF($B34="M",EE$6,EE$7)/EE34*EE$8*100)</f>
        <v/>
      </c>
      <c r="EG34" s="6"/>
      <c r="EH34" s="13"/>
      <c r="EI34" s="37" t="str">
        <f>IF(EH34=0,"",IF($B34="M",EH$6,EH$7)/EH34*EH$8*100)</f>
        <v/>
      </c>
      <c r="EJ34" s="6"/>
      <c r="EK34" s="13"/>
      <c r="EL34" s="37" t="str">
        <f>IF(EK34=0,"",IF($B34="M",EK$6,EK$7)/EK34*EK$8*100)</f>
        <v/>
      </c>
      <c r="EM34" s="6"/>
      <c r="EN34" s="13"/>
      <c r="EO34" s="37" t="str">
        <f>IF(EN34=0,"",IF($B34="M",EN$6,EN$7)/EN34*EN$8*100)</f>
        <v/>
      </c>
      <c r="EP34" s="6"/>
      <c r="EQ34" s="13"/>
      <c r="ER34" s="37" t="str">
        <f>IF(EQ34=0,"",IF($B34="M",EQ$6,EQ$7)/EQ34*EQ$8*100)</f>
        <v/>
      </c>
      <c r="ES34" s="6"/>
      <c r="ET34" s="13"/>
      <c r="EU34" s="37" t="str">
        <f>IF(ET34=0,"",IF($B34="M",ET$6,ET$7)/ET34*ET$8*100)</f>
        <v/>
      </c>
      <c r="EV34" s="6"/>
      <c r="EW34" s="13"/>
      <c r="EX34" s="37" t="str">
        <f>IF(EW34=0,"",IF($B34="M",EW$6,EW$7)/EW34*EW$8*100)</f>
        <v/>
      </c>
      <c r="EY34" s="6"/>
      <c r="EZ34" s="13"/>
      <c r="FA34" s="37" t="str">
        <f>IF(EZ34=0,"",IF($B34="M",EZ$6,EZ$7)/EZ34*EZ$8*100)</f>
        <v/>
      </c>
      <c r="FB34" s="6"/>
      <c r="FC34" s="13"/>
      <c r="FD34" s="37" t="str">
        <f>IF(FC34=0,"",IF($B34="M",FC$6,FC$7)/FC34*FC$8*100)</f>
        <v/>
      </c>
      <c r="FE34" s="6"/>
      <c r="FF34" s="13"/>
      <c r="FG34" s="37" t="str">
        <f>IF(FF34=0,"",IF($B34="M",FF$6,FF$7)/FF34*FF$8*100)</f>
        <v/>
      </c>
      <c r="FH34" s="6"/>
      <c r="FI34" s="13"/>
      <c r="FJ34" s="37" t="str">
        <f>IF(FI34=0,"",IF($B34="M",FI$6,FI$7)/FI34*FI$8*100)</f>
        <v/>
      </c>
      <c r="FK34" s="11"/>
      <c r="FL34" s="13"/>
      <c r="FM34" s="37" t="str">
        <f>IF(FL34=0,"",IF($B34="M",FL$6,FL$7)/FL34*FL$8*100)</f>
        <v/>
      </c>
      <c r="FN34" s="11"/>
      <c r="FO34" s="13"/>
      <c r="FP34" s="37" t="str">
        <f>IF(FO34=0,"",IF($B34="M",FO$6,FO$7)/FO34*FO$8*100)</f>
        <v/>
      </c>
      <c r="FQ34" s="11"/>
      <c r="FR34" s="13"/>
      <c r="FS34" s="37" t="str">
        <f>IF(FR34=0,"",IF($B34="M",FR$6,FR$7)/FR34*FR$8*100)</f>
        <v/>
      </c>
      <c r="FT34" s="11"/>
      <c r="FU34" s="11"/>
      <c r="FV34" s="37" t="str">
        <f>IF(FU34=0,"",IF($B34="M",FU$6,FU$7)/FU34*FU$8*100)</f>
        <v/>
      </c>
      <c r="FW34" s="11"/>
      <c r="FX34" s="13"/>
      <c r="FY34" s="37" t="str">
        <f>IF(FX34=0,"",IF($B34="M",FX$6,FX$7)/FX34*FX$8*100)</f>
        <v/>
      </c>
      <c r="FZ34" s="11"/>
      <c r="GA34" s="13"/>
      <c r="GB34" s="37" t="str">
        <f>IF(GA34=0,"",IF($B34="M",GA$6,GA$7)/GA34*GA$8*100)</f>
        <v/>
      </c>
      <c r="GC34" s="6"/>
      <c r="GE34" s="38"/>
    </row>
    <row r="35" spans="2:187" x14ac:dyDescent="0.2">
      <c r="B35" s="28" t="s">
        <v>2</v>
      </c>
      <c r="C35" s="29">
        <v>26</v>
      </c>
      <c r="D35" s="8" t="s">
        <v>47</v>
      </c>
      <c r="E35" s="36">
        <f>IF(FN35="y",FM35,0)+IF(FQ35="y",FP35,0)+IF(K35="y",J35,0)+IF(N35="y",M35,0)+IF(Q35="y",P35,0)+IF(T35="y",S35,0)+IF(W35="y",V35,0)+IF(Z35="y",Y35,0)+IF(AC35="y",AB35,0)+IF(AF35="y",AE35,0)+IF(AI35="y",AH35,0)+IF(AL35="y",AK35,0)+IF(AO35="y",AN35)+IF(AR35="y",AQ35,0)+IF(AU35="y",AT35,0)+IF(AX35="y",AW35,0)+IF(BA35="y",AZ35,0)+IF(BD35="y",BC35,0)+IF(BG35="y",BF35,0)+IF(BJ35="y",BI35,0)+IF(BM35="y",BL35,0)+IF(BP35="y",BO35,0)+IF(BS35="y",BR35,0)+IF(BV35="y",BU35,0)+IF(BY35="y",BX35,0)+IF(CB35="y",CA35,0)+IF(CE35="y",CD35,0)+IF(CH35="y",CG35,0)+IF(CK35="y",CJ35,0)+IF(CN35="y",CM35,0)+IF(CQ35="y",CP35,0)+IF(CT35="y",CS35,0)+IF(CW35="y",CV35,0)+IF(CZ35="y",CY35,0)+IF(DC35="y",DB35,0)+IF(DF35="y",DE35,0)+IF(DI35="y",DH35,0)+IF(DL35="y",DK35,0)+IF(DO35="y",DN35,0)+IF(DR35="y",DQ35,0)+IF(DU35="y",DT35,0)+IF(DX35="y",DW35,0)+IF(EA35="y",DZ35,0)+IF(ED35="y",EC35,0)+IF(EG35="y",EF35,0)+IF(EJ35="y",EI35,0)+IF(EM35="y",EL35,0)+IF(EP35="y",EO35,0)+IF(ES35="y",ER35,0)+IF(EV35="Y",EU35,0)+IF(EY35="y",EX35,0)+IF(FB35="y",FA35,0)+IF(FE35="y",FD35,0)+IF(FH35="y",FG35,0)+IF(FK35="y",FJ35,0)+IF(FT35="y",FS35,0)+IF(FW35="y",FV35,0)+IF(FZ35="y",FY35,0)+IF(GC35="y",GB35,0)</f>
        <v>62.1</v>
      </c>
      <c r="F35" s="10">
        <f>COUNTIF(I35:GC35,"=y")</f>
        <v>1</v>
      </c>
      <c r="G35" s="9">
        <f>COUNTIF(I35:GC35,"=n")</f>
        <v>0</v>
      </c>
      <c r="H35" s="8">
        <v>1</v>
      </c>
      <c r="I35" s="13"/>
      <c r="J35" s="37" t="str">
        <f>IF(I35=0,"",IF($B35="M",I$6,I$7)/I35*I$8*100)</f>
        <v/>
      </c>
      <c r="K35" s="6"/>
      <c r="L35" s="13"/>
      <c r="M35" s="37" t="str">
        <f>IF(L35=0,"",IF($B35="M",L$6,L$7)/L35*L$8*100)</f>
        <v/>
      </c>
      <c r="N35" s="6"/>
      <c r="O35" s="13">
        <v>1.7361111111111112E-2</v>
      </c>
      <c r="P35" s="37">
        <f>IF(O35=0,"",IF($B35="M",O$6,O$7)/O35*O$8*100)</f>
        <v>62.1</v>
      </c>
      <c r="Q35" s="6" t="s">
        <v>39</v>
      </c>
      <c r="R35" s="13"/>
      <c r="S35" s="37" t="str">
        <f>IF(R35=0,"",IF($B35="M",R$6,R$7)/R35*R$8*100)</f>
        <v/>
      </c>
      <c r="T35" s="6"/>
      <c r="U35" s="13"/>
      <c r="V35" s="37" t="str">
        <f>IF(U35=0,"",IF($B35="M",U$6,U$7)/U35*U$8*100)</f>
        <v/>
      </c>
      <c r="W35" s="6"/>
      <c r="X35" s="13"/>
      <c r="Y35" s="37" t="str">
        <f>IF(X35=0,"",IF($B35="M",X$6,X$7)/X35*X$8*100)</f>
        <v/>
      </c>
      <c r="Z35" s="6"/>
      <c r="AA35" s="13"/>
      <c r="AB35" s="37" t="str">
        <f>IF(AA35=0,"",IF($B35="M",AA$6,AA$7)/AA35*AA$8*100)</f>
        <v/>
      </c>
      <c r="AC35" s="6"/>
      <c r="AD35" s="13"/>
      <c r="AE35" s="37" t="str">
        <f>IF(AD35=0,"",IF($B35="M",AD$6,AD$7)/AD35*AD$8*100)</f>
        <v/>
      </c>
      <c r="AF35" s="6"/>
      <c r="AG35" s="13"/>
      <c r="AH35" s="37" t="str">
        <f>IF(AG35=0,"",IF($B35="M",AG$6,AG$7)/AG35*AG$8*100)</f>
        <v/>
      </c>
      <c r="AI35" s="6"/>
      <c r="AJ35" s="13"/>
      <c r="AK35" s="37" t="str">
        <f>IF(AJ35=0,"",IF($B35="M",AJ$6,AJ$7)/AJ35*AJ$8*100)</f>
        <v/>
      </c>
      <c r="AL35" s="6"/>
      <c r="AM35" s="13"/>
      <c r="AN35" s="37" t="str">
        <f>IF(AM35=0,"",IF($B35="M",AM$6,AM$7)/AM35*AM$8*100)</f>
        <v/>
      </c>
      <c r="AO35" s="6"/>
      <c r="AP35" s="13"/>
      <c r="AQ35" s="37" t="str">
        <f>IF(AP35=0,"",IF($B35="M",AP$6,AP$7)/AP35*AP$8*100)</f>
        <v/>
      </c>
      <c r="AR35" s="6"/>
      <c r="AS35" s="13"/>
      <c r="AT35" s="37" t="str">
        <f>IF(AS35=0,"",IF($B35="M",AS$6,AS$7)/AS35*AS$8*100)</f>
        <v/>
      </c>
      <c r="AU35" s="6"/>
      <c r="AV35" s="6"/>
      <c r="AW35" s="37" t="str">
        <f>IF(AV35=0,"",IF($B35="M",AV$6,AV$7)/AV35*AV$8*100)</f>
        <v/>
      </c>
      <c r="AX35" s="6"/>
      <c r="AY35" s="13"/>
      <c r="AZ35" s="37" t="str">
        <f>IF(AY35=0,"",IF($B35="M",AY$6,AY$7)/AY35*AY$8*100)</f>
        <v/>
      </c>
      <c r="BA35" s="6"/>
      <c r="BB35" s="13"/>
      <c r="BC35" s="37" t="str">
        <f>IF(BB35=0,"",IF($B35="M",BB$6,BB$7)/BB35*BB$8*100)</f>
        <v/>
      </c>
      <c r="BD35" s="6"/>
      <c r="BE35" s="13"/>
      <c r="BF35" s="37" t="str">
        <f>IF(BE35=0,"",IF($B35="M",BE$6,BE$7)/BE35*BE$8*100)</f>
        <v/>
      </c>
      <c r="BG35" s="6"/>
      <c r="BH35" s="13"/>
      <c r="BI35" s="37" t="str">
        <f>IF(BH35=0,"",IF($B35="M",BH$6,BH$7)/BH35*BH$8*100)</f>
        <v/>
      </c>
      <c r="BJ35" s="6"/>
      <c r="BK35" s="13"/>
      <c r="BL35" s="37" t="str">
        <f>IF(BK35=0,"",IF($B35="M",BK$6,BK$7)/BK35*BK$8*100)</f>
        <v/>
      </c>
      <c r="BM35" s="6"/>
      <c r="BN35" s="13"/>
      <c r="BO35" s="37" t="str">
        <f>IF(BN35=0,"",IF($B35="M",BN$6,BN$7)/BN35*BN$8*100)</f>
        <v/>
      </c>
      <c r="BP35" s="6"/>
      <c r="BQ35" s="13"/>
      <c r="BR35" s="37" t="str">
        <f>IF(BQ35=0,"",IF($B35="M",BQ$6,BQ$7)/BQ35*BQ$8*100)</f>
        <v/>
      </c>
      <c r="BS35" s="6"/>
      <c r="BT35" s="6"/>
      <c r="BU35" s="37" t="str">
        <f>IF(BT35=0,"",IF($B35="M",BT$6,BT$7)/BT35*BT$8*100)</f>
        <v/>
      </c>
      <c r="BV35" s="6"/>
      <c r="BW35" s="6"/>
      <c r="BX35" s="37" t="str">
        <f>IF(BW35=0,"",IF($B35="M",BW$6,BW$7)/BW35*BW$8*100)</f>
        <v/>
      </c>
      <c r="BY35" s="6"/>
      <c r="BZ35" s="6"/>
      <c r="CA35" s="37" t="str">
        <f>IF(BZ35=0,"",IF($B35="M",BZ$6,BZ$7)/BZ35*BZ$8*100)</f>
        <v/>
      </c>
      <c r="CB35" s="6"/>
      <c r="CC35" s="6"/>
      <c r="CD35" s="37" t="str">
        <f>IF(CC35=0,"",IF($B35="M",CC$6,CC$7)/CC35*CC$8*100)</f>
        <v/>
      </c>
      <c r="CE35" s="6"/>
      <c r="CF35" s="6"/>
      <c r="CG35" s="37" t="str">
        <f>IF(CF35=0,"",IF($B35="M",CF$6,CF$7)/CF35*CF$8*100)</f>
        <v/>
      </c>
      <c r="CH35" s="6"/>
      <c r="CI35" s="13"/>
      <c r="CJ35" s="37" t="str">
        <f>IF(CI35=0,"",IF($B35="M",CI$6,CI$7)/CI35*CI$8*100)</f>
        <v/>
      </c>
      <c r="CK35" s="6"/>
      <c r="CL35" s="13"/>
      <c r="CM35" s="37" t="str">
        <f>IF(CL35=0,"",IF($B35="M",CL$6,CL$7)/CL35*CL$8*100)</f>
        <v/>
      </c>
      <c r="CN35" s="6"/>
      <c r="CO35" s="13"/>
      <c r="CP35" s="37" t="str">
        <f>IF(CO35=0,"",IF($B35="M",CO$6,CO$7)/CO35*CO$8*100)</f>
        <v/>
      </c>
      <c r="CQ35" s="6"/>
      <c r="CR35" s="13"/>
      <c r="CS35" s="37" t="str">
        <f>IF(CR35=0,"",IF($B35="M",CR$6,CR$7)/CR35*CR$8*100)</f>
        <v/>
      </c>
      <c r="CT35" s="6"/>
      <c r="CU35" s="13"/>
      <c r="CV35" s="37" t="str">
        <f>IF(CU35=0,"",IF($B35="M",CU$6,CU$7)/CU35*CU$8*100)</f>
        <v/>
      </c>
      <c r="CW35" s="6"/>
      <c r="CX35" s="13"/>
      <c r="CY35" s="37" t="str">
        <f>IF(CX35=0,"",IF($B35="M",CX$6,CX$7)/CX35*CX$8*100)</f>
        <v/>
      </c>
      <c r="CZ35" s="6"/>
      <c r="DA35" s="13"/>
      <c r="DB35" s="37" t="str">
        <f>IF(DA35=0,"",IF($B35="M",DA$6,DA$7)/DA35*DA$8*100)</f>
        <v/>
      </c>
      <c r="DC35" s="6"/>
      <c r="DD35" s="13"/>
      <c r="DE35" s="37" t="str">
        <f>IF(DD35=0,"",IF($B35="M",DD$6,DD$7)/DD35*DD$8*100)</f>
        <v/>
      </c>
      <c r="DF35" s="6"/>
      <c r="DG35" s="13"/>
      <c r="DH35" s="37" t="str">
        <f>IF(DG35=0,"",IF($B35="M",DG$6,DG$7)/DG35*DG$8*100)</f>
        <v/>
      </c>
      <c r="DI35" s="6"/>
      <c r="DJ35" s="13"/>
      <c r="DK35" s="37" t="str">
        <f>IF(DJ35=0,"",IF($B35="M",DJ$6,DJ$7)/DJ35*DJ$8*100)</f>
        <v/>
      </c>
      <c r="DL35" s="6"/>
      <c r="DM35" s="13"/>
      <c r="DN35" s="37" t="str">
        <f>IF(DM35=0,"",IF($B35="M",DM$6,DM$7)/DM35*DM$8*100)</f>
        <v/>
      </c>
      <c r="DO35" s="6"/>
      <c r="DP35" s="13"/>
      <c r="DQ35" s="37" t="str">
        <f>IF(DP35=0,"",IF($B35="M",DP$6,DP$7)/DP35*DP$8*100)</f>
        <v/>
      </c>
      <c r="DR35" s="6"/>
      <c r="DS35" s="13"/>
      <c r="DT35" s="37" t="str">
        <f>IF(DS35=0,"",IF($B35="M",DS$6,DS$7)/DS35*DS$8*100)</f>
        <v/>
      </c>
      <c r="DU35" s="6"/>
      <c r="DV35" s="13"/>
      <c r="DW35" s="37" t="str">
        <f>IF(DV35=0,"",IF($B35="M",DV$6,DV$7)/DV35*DV$8*100)</f>
        <v/>
      </c>
      <c r="DX35" s="6"/>
      <c r="DY35" s="6"/>
      <c r="DZ35" s="37" t="str">
        <f>IF(DY35=0,"",IF($B35="M",DY$6,DY$7)/DY35*DY$8*100)</f>
        <v/>
      </c>
      <c r="EA35" s="6"/>
      <c r="EB35" s="6"/>
      <c r="EC35" s="37" t="str">
        <f>IF(EB35=0,"",IF($B35="M",EB$6,EB$7)/EB35*EB$8*100)</f>
        <v/>
      </c>
      <c r="ED35" s="6"/>
      <c r="EE35" s="6"/>
      <c r="EF35" s="37" t="str">
        <f>IF(EE35=0,"",IF($B35="M",EE$6,EE$7)/EE35*EE$8*100)</f>
        <v/>
      </c>
      <c r="EG35" s="6"/>
      <c r="EH35" s="13"/>
      <c r="EI35" s="37" t="str">
        <f>IF(EH35=0,"",IF($B35="M",EH$6,EH$7)/EH35*EH$8*100)</f>
        <v/>
      </c>
      <c r="EJ35" s="6"/>
      <c r="EK35" s="13"/>
      <c r="EL35" s="37" t="str">
        <f>IF(EK35=0,"",IF($B35="M",EK$6,EK$7)/EK35*EK$8*100)</f>
        <v/>
      </c>
      <c r="EM35" s="6"/>
      <c r="EN35" s="13"/>
      <c r="EO35" s="37" t="str">
        <f>IF(EN35=0,"",IF($B35="M",EN$6,EN$7)/EN35*EN$8*100)</f>
        <v/>
      </c>
      <c r="EP35" s="6"/>
      <c r="EQ35" s="13"/>
      <c r="ER35" s="37" t="str">
        <f>IF(EQ35=0,"",IF($B35="M",EQ$6,EQ$7)/EQ35*EQ$8*100)</f>
        <v/>
      </c>
      <c r="ES35" s="6"/>
      <c r="ET35" s="13"/>
      <c r="EU35" s="37" t="str">
        <f>IF(ET35=0,"",IF($B35="M",ET$6,ET$7)/ET35*ET$8*100)</f>
        <v/>
      </c>
      <c r="EV35" s="6"/>
      <c r="EW35" s="13"/>
      <c r="EX35" s="37" t="str">
        <f>IF(EW35=0,"",IF($B35="M",EW$6,EW$7)/EW35*EW$8*100)</f>
        <v/>
      </c>
      <c r="EY35" s="6"/>
      <c r="EZ35" s="13"/>
      <c r="FA35" s="37" t="str">
        <f>IF(EZ35=0,"",IF($B35="M",EZ$6,EZ$7)/EZ35*EZ$8*100)</f>
        <v/>
      </c>
      <c r="FB35" s="6"/>
      <c r="FC35" s="13"/>
      <c r="FD35" s="37" t="str">
        <f>IF(FC35=0,"",IF($B35="M",FC$6,FC$7)/FC35*FC$8*100)</f>
        <v/>
      </c>
      <c r="FE35" s="6"/>
      <c r="FF35" s="13"/>
      <c r="FG35" s="37" t="str">
        <f>IF(FF35=0,"",IF($B35="M",FF$6,FF$7)/FF35*FF$8*100)</f>
        <v/>
      </c>
      <c r="FH35" s="6"/>
      <c r="FI35" s="13"/>
      <c r="FJ35" s="37" t="str">
        <f>IF(FI35=0,"",IF($B35="M",FI$6,FI$7)/FI35*FI$8*100)</f>
        <v/>
      </c>
      <c r="FK35" s="6"/>
      <c r="FL35" s="13"/>
      <c r="FM35" s="37" t="str">
        <f>IF(FL35=0,"",IF($B35="M",FL$6,FL$7)/FL35*FL$8*100)</f>
        <v/>
      </c>
      <c r="FN35" s="6"/>
      <c r="FO35" s="13"/>
      <c r="FP35" s="37" t="str">
        <f>IF(FO35=0,"",IF($B35="M",FO$6,FO$7)/FO35*FO$8*100)</f>
        <v/>
      </c>
      <c r="FQ35" s="6"/>
      <c r="FR35" s="13"/>
      <c r="FS35" s="37" t="str">
        <f>IF(FR35=0,"",IF($B35="M",FR$6,FR$7)/FR35*FR$8*100)</f>
        <v/>
      </c>
      <c r="FT35" s="6"/>
      <c r="FU35" s="6"/>
      <c r="FV35" s="37" t="str">
        <f>IF(FU35=0,"",IF($B35="M",FU$6,FU$7)/FU35*FU$8*100)</f>
        <v/>
      </c>
      <c r="FW35" s="6"/>
      <c r="FX35" s="13"/>
      <c r="FY35" s="37" t="str">
        <f>IF(FX35=0,"",IF($B35="M",FX$6,FX$7)/FX35*FX$8*100)</f>
        <v/>
      </c>
      <c r="FZ35" s="6"/>
      <c r="GA35" s="13"/>
      <c r="GB35" s="37" t="str">
        <f>IF(GA35=0,"",IF($B35="M",GA$6,GA$7)/GA35*GA$8*100)</f>
        <v/>
      </c>
      <c r="GC35" s="6"/>
      <c r="GE35" s="38"/>
    </row>
    <row r="36" spans="2:187" x14ac:dyDescent="0.2">
      <c r="B36" s="28" t="s">
        <v>2</v>
      </c>
      <c r="C36" s="29">
        <v>27</v>
      </c>
      <c r="D36" s="8" t="s">
        <v>100</v>
      </c>
      <c r="E36" s="36">
        <f>IF(FN36="y",FM36,0)+IF(FQ36="y",FP36,0)+IF(K36="y",J36,0)+IF(N36="y",M36,0)+IF(Q36="y",P36,0)+IF(T36="y",S36,0)+IF(W36="y",V36,0)+IF(Z36="y",Y36,0)+IF(AC36="y",AB36,0)+IF(AF36="y",AE36,0)+IF(AI36="y",AH36,0)+IF(AL36="y",AK36,0)+IF(AO36="y",AN36)+IF(AR36="y",AQ36,0)+IF(AU36="y",AT36,0)+IF(AX36="y",AW36,0)+IF(BA36="y",AZ36,0)+IF(BD36="y",BC36,0)+IF(BG36="y",BF36,0)+IF(BJ36="y",BI36,0)+IF(BM36="y",BL36,0)+IF(BP36="y",BO36,0)+IF(BS36="y",BR36,0)+IF(BV36="y",BU36,0)+IF(BY36="y",BX36,0)+IF(CB36="y",CA36,0)+IF(CE36="y",CD36,0)+IF(CH36="y",CG36,0)+IF(CK36="y",CJ36,0)+IF(CN36="y",CM36,0)+IF(CQ36="y",CP36,0)+IF(CT36="y",CS36,0)+IF(CW36="y",CV36,0)+IF(CZ36="y",CY36,0)+IF(DC36="y",DB36,0)+IF(DF36="y",DE36,0)+IF(DI36="y",DH36,0)+IF(DL36="y",DK36,0)+IF(DO36="y",DN36,0)+IF(DR36="y",DQ36,0)+IF(DU36="y",DT36,0)+IF(DX36="y",DW36,0)+IF(EA36="y",DZ36,0)+IF(ED36="y",EC36,0)+IF(EG36="y",EF36,0)+IF(EJ36="y",EI36,0)+IF(EM36="y",EL36,0)+IF(EP36="y",EO36,0)+IF(ES36="y",ER36,0)+IF(EV36="Y",EU36,0)+IF(EY36="y",EX36,0)+IF(FB36="y",FA36,0)+IF(FE36="y",FD36,0)+IF(FH36="y",FG36,0)+IF(FK36="y",FJ36,0)+IF(FT36="y",FS36,0)+IF(FW36="y",FV36,0)+IF(FZ36="y",FY36,0)+IF(GC36="y",GB36,0)</f>
        <v>61.671119747388879</v>
      </c>
      <c r="F36" s="10">
        <f>COUNTIF(I36:GC36,"=y")</f>
        <v>1</v>
      </c>
      <c r="G36" s="9">
        <f>COUNTIF(I36:GC36,"=n")</f>
        <v>0</v>
      </c>
      <c r="H36" s="8">
        <v>1</v>
      </c>
      <c r="I36" s="13"/>
      <c r="J36" s="37" t="str">
        <f>IF(I36=0,"",IF($B36="M",I$6,I$7)/I36*I$8*100)</f>
        <v/>
      </c>
      <c r="K36" s="6"/>
      <c r="L36" s="13"/>
      <c r="M36" s="37" t="str">
        <f>IF(L36=0,"",IF($B36="M",L$6,L$7)/L36*L$8*100)</f>
        <v/>
      </c>
      <c r="N36" s="6"/>
      <c r="O36" s="13"/>
      <c r="P36" s="37" t="str">
        <f>IF(O36=0,"",IF($B36="M",O$6,O$7)/O36*O$8*100)</f>
        <v/>
      </c>
      <c r="Q36" s="6"/>
      <c r="R36" s="13"/>
      <c r="S36" s="37" t="str">
        <f>IF(R36=0,"",IF($B36="M",R$6,R$7)/R36*R$8*100)</f>
        <v/>
      </c>
      <c r="T36" s="6"/>
      <c r="U36" s="13"/>
      <c r="V36" s="37" t="str">
        <f>IF(U36=0,"",IF($B36="M",U$6,U$7)/U36*U$8*100)</f>
        <v/>
      </c>
      <c r="W36" s="6"/>
      <c r="X36" s="13"/>
      <c r="Y36" s="37" t="str">
        <f>IF(X36=0,"",IF($B36="M",X$6,X$7)/X36*X$8*100)</f>
        <v/>
      </c>
      <c r="Z36" s="6"/>
      <c r="AA36" s="13"/>
      <c r="AB36" s="37" t="str">
        <f>IF(AA36=0,"",IF($B36="M",AA$6,AA$7)/AA36*AA$8*100)</f>
        <v/>
      </c>
      <c r="AC36" s="6"/>
      <c r="AD36" s="13"/>
      <c r="AE36" s="37" t="str">
        <f>IF(AD36=0,"",IF($B36="M",AD$6,AD$7)/AD36*AD$8*100)</f>
        <v/>
      </c>
      <c r="AF36" s="6"/>
      <c r="AG36" s="13"/>
      <c r="AH36" s="37" t="str">
        <f>IF(AG36=0,"",IF($B36="M",AG$6,AG$7)/AG36*AG$8*100)</f>
        <v/>
      </c>
      <c r="AI36" s="6"/>
      <c r="AJ36" s="13"/>
      <c r="AK36" s="37" t="str">
        <f>IF(AJ36=0,"",IF($B36="M",AJ$6,AJ$7)/AJ36*AJ$8*100)</f>
        <v/>
      </c>
      <c r="AL36" s="6"/>
      <c r="AM36" s="13"/>
      <c r="AN36" s="37" t="str">
        <f>IF(AM36=0,"",IF($B36="M",AM$6,AM$7)/AM36*AM$8*100)</f>
        <v/>
      </c>
      <c r="AO36" s="6"/>
      <c r="AP36" s="13"/>
      <c r="AQ36" s="37" t="str">
        <f>IF(AP36=0,"",IF($B36="M",AP$6,AP$7)/AP36*AP$8*100)</f>
        <v/>
      </c>
      <c r="AR36" s="6"/>
      <c r="AS36" s="13"/>
      <c r="AT36" s="37" t="str">
        <f>IF(AS36=0,"",IF($B36="M",AS$6,AS$7)/AS36*AS$8*100)</f>
        <v/>
      </c>
      <c r="AU36" s="6"/>
      <c r="AV36" s="6"/>
      <c r="AW36" s="37" t="str">
        <f>IF(AV36=0,"",IF($B36="M",AV$6,AV$7)/AV36*AV$8*100)</f>
        <v/>
      </c>
      <c r="AX36" s="6"/>
      <c r="AY36" s="13"/>
      <c r="AZ36" s="37" t="str">
        <f>IF(AY36=0,"",IF($B36="M",AY$6,AY$7)/AY36*AY$8*100)</f>
        <v/>
      </c>
      <c r="BA36" s="6"/>
      <c r="BB36" s="13"/>
      <c r="BC36" s="37" t="str">
        <f>IF(BB36=0,"",IF($B36="M",BB$6,BB$7)/BB36*BB$8*100)</f>
        <v/>
      </c>
      <c r="BD36" s="6"/>
      <c r="BE36" s="13"/>
      <c r="BF36" s="37" t="str">
        <f>IF(BE36=0,"",IF($B36="M",BE$6,BE$7)/BE36*BE$8*100)</f>
        <v/>
      </c>
      <c r="BG36" s="6"/>
      <c r="BH36" s="13"/>
      <c r="BI36" s="37" t="str">
        <f>IF(BH36=0,"",IF($B36="M",BH$6,BH$7)/BH36*BH$8*100)</f>
        <v/>
      </c>
      <c r="BJ36" s="6"/>
      <c r="BK36" s="13"/>
      <c r="BL36" s="37" t="str">
        <f>IF(BK36=0,"",IF($B36="M",BK$6,BK$7)/BK36*BK$8*100)</f>
        <v/>
      </c>
      <c r="BM36" s="6"/>
      <c r="BN36" s="13"/>
      <c r="BO36" s="37" t="str">
        <f>IF(BN36=0,"",IF($B36="M",BN$6,BN$7)/BN36*BN$8*100)</f>
        <v/>
      </c>
      <c r="BP36" s="6"/>
      <c r="BQ36" s="13"/>
      <c r="BR36" s="37" t="str">
        <f>IF(BQ36=0,"",IF($B36="M",BQ$6,BQ$7)/BQ36*BQ$8*100)</f>
        <v/>
      </c>
      <c r="BS36" s="6"/>
      <c r="BT36" s="6"/>
      <c r="BU36" s="37" t="str">
        <f>IF(BT36=0,"",IF($B36="M",BT$6,BT$7)/BT36*BT$8*100)</f>
        <v/>
      </c>
      <c r="BV36" s="6"/>
      <c r="BW36" s="6"/>
      <c r="BX36" s="37" t="str">
        <f>IF(BW36=0,"",IF($B36="M",BW$6,BW$7)/BW36*BW$8*100)</f>
        <v/>
      </c>
      <c r="BY36" s="6"/>
      <c r="BZ36" s="6"/>
      <c r="CA36" s="37" t="str">
        <f>IF(BZ36=0,"",IF($B36="M",BZ$6,BZ$7)/BZ36*BZ$8*100)</f>
        <v/>
      </c>
      <c r="CB36" s="6"/>
      <c r="CC36" s="6"/>
      <c r="CD36" s="37" t="str">
        <f>IF(CC36=0,"",IF($B36="M",CC$6,CC$7)/CC36*CC$8*100)</f>
        <v/>
      </c>
      <c r="CE36" s="6"/>
      <c r="CF36" s="6"/>
      <c r="CG36" s="37" t="str">
        <f>IF(CF36=0,"",IF($B36="M",CF$6,CF$7)/CF36*CF$8*100)</f>
        <v/>
      </c>
      <c r="CH36" s="6"/>
      <c r="CI36" s="13"/>
      <c r="CJ36" s="37" t="str">
        <f>IF(CI36=0,"",IF($B36="M",CI$6,CI$7)/CI36*CI$8*100)</f>
        <v/>
      </c>
      <c r="CK36" s="6"/>
      <c r="CL36" s="13"/>
      <c r="CM36" s="37" t="str">
        <f>IF(CL36=0,"",IF($B36="M",CL$6,CL$7)/CL36*CL$8*100)</f>
        <v/>
      </c>
      <c r="CN36" s="6"/>
      <c r="CO36" s="46">
        <v>4.7650462962962964E-2</v>
      </c>
      <c r="CP36" s="37">
        <f>IF(CO36=0,"",IF($B36="M",CO$6,CO$7)/CO36*CO$8*100)</f>
        <v>61.671119747388879</v>
      </c>
      <c r="CQ36" s="6" t="s">
        <v>39</v>
      </c>
      <c r="CR36" s="13"/>
      <c r="CS36" s="37" t="str">
        <f>IF(CR36=0,"",IF($B36="M",CR$6,CR$7)/CR36*CR$8*100)</f>
        <v/>
      </c>
      <c r="CT36" s="6"/>
      <c r="CU36" s="13"/>
      <c r="CV36" s="37" t="str">
        <f>IF(CU36=0,"",IF($B36="M",CU$6,CU$7)/CU36*CU$8*100)</f>
        <v/>
      </c>
      <c r="CW36" s="6"/>
      <c r="CX36" s="13"/>
      <c r="CY36" s="37" t="str">
        <f>IF(CX36=0,"",IF($B36="M",CX$6,CX$7)/CX36*CX$8*100)</f>
        <v/>
      </c>
      <c r="CZ36" s="6"/>
      <c r="DA36" s="13"/>
      <c r="DB36" s="37" t="str">
        <f>IF(DA36=0,"",IF($B36="M",DA$6,DA$7)/DA36*DA$8*100)</f>
        <v/>
      </c>
      <c r="DC36" s="6"/>
      <c r="DD36" s="13"/>
      <c r="DE36" s="37" t="str">
        <f>IF(DD36=0,"",IF($B36="M",DD$6,DD$7)/DD36*DD$8*100)</f>
        <v/>
      </c>
      <c r="DF36" s="6"/>
      <c r="DG36" s="13"/>
      <c r="DH36" s="37" t="str">
        <f>IF(DG36=0,"",IF($B36="M",DG$6,DG$7)/DG36*DG$8*100)</f>
        <v/>
      </c>
      <c r="DI36" s="6"/>
      <c r="DJ36" s="13"/>
      <c r="DK36" s="37" t="str">
        <f>IF(DJ36=0,"",IF($B36="M",DJ$6,DJ$7)/DJ36*DJ$8*100)</f>
        <v/>
      </c>
      <c r="DL36" s="6"/>
      <c r="DM36" s="13"/>
      <c r="DN36" s="37" t="str">
        <f>IF(DM36=0,"",IF($B36="M",DM$6,DM$7)/DM36*DM$8*100)</f>
        <v/>
      </c>
      <c r="DO36" s="6"/>
      <c r="DP36" s="13"/>
      <c r="DQ36" s="37" t="str">
        <f>IF(DP36=0,"",IF($B36="M",DP$6,DP$7)/DP36*DP$8*100)</f>
        <v/>
      </c>
      <c r="DR36" s="6"/>
      <c r="DS36" s="13"/>
      <c r="DT36" s="37" t="str">
        <f>IF(DS36=0,"",IF($B36="M",DS$6,DS$7)/DS36*DS$8*100)</f>
        <v/>
      </c>
      <c r="DU36" s="6"/>
      <c r="DV36" s="13"/>
      <c r="DW36" s="37" t="str">
        <f>IF(DV36=0,"",IF($B36="M",DV$6,DV$7)/DV36*DV$8*100)</f>
        <v/>
      </c>
      <c r="DX36" s="6"/>
      <c r="DY36" s="6"/>
      <c r="DZ36" s="37" t="str">
        <f>IF(DY36=0,"",IF($B36="M",DY$6,DY$7)/DY36*DY$8*100)</f>
        <v/>
      </c>
      <c r="EA36" s="6"/>
      <c r="EB36" s="6"/>
      <c r="EC36" s="37" t="str">
        <f>IF(EB36=0,"",IF($B36="M",EB$6,EB$7)/EB36*EB$8*100)</f>
        <v/>
      </c>
      <c r="ED36" s="6"/>
      <c r="EE36" s="6"/>
      <c r="EF36" s="37" t="str">
        <f>IF(EE36=0,"",IF($B36="M",EE$6,EE$7)/EE36*EE$8*100)</f>
        <v/>
      </c>
      <c r="EG36" s="6"/>
      <c r="EH36" s="13"/>
      <c r="EI36" s="37" t="str">
        <f>IF(EH36=0,"",IF($B36="M",EH$6,EH$7)/EH36*EH$8*100)</f>
        <v/>
      </c>
      <c r="EJ36" s="6"/>
      <c r="EK36" s="13"/>
      <c r="EL36" s="37" t="str">
        <f>IF(EK36=0,"",IF($B36="M",EK$6,EK$7)/EK36*EK$8*100)</f>
        <v/>
      </c>
      <c r="EM36" s="6"/>
      <c r="EN36" s="13"/>
      <c r="EO36" s="37" t="str">
        <f>IF(EN36=0,"",IF($B36="M",EN$6,EN$7)/EN36*EN$8*100)</f>
        <v/>
      </c>
      <c r="EP36" s="6"/>
      <c r="EQ36" s="13"/>
      <c r="ER36" s="37" t="str">
        <f>IF(EQ36=0,"",IF($B36="M",EQ$6,EQ$7)/EQ36*EQ$8*100)</f>
        <v/>
      </c>
      <c r="ES36" s="6"/>
      <c r="ET36" s="13"/>
      <c r="EU36" s="37" t="str">
        <f>IF(ET36=0,"",IF($B36="M",ET$6,ET$7)/ET36*ET$8*100)</f>
        <v/>
      </c>
      <c r="EV36" s="6"/>
      <c r="EW36" s="13"/>
      <c r="EX36" s="37" t="str">
        <f>IF(EW36=0,"",IF($B36="M",EW$6,EW$7)/EW36*EW$8*100)</f>
        <v/>
      </c>
      <c r="EY36" s="6"/>
      <c r="EZ36" s="13"/>
      <c r="FA36" s="37" t="str">
        <f>IF(EZ36=0,"",IF($B36="M",EZ$6,EZ$7)/EZ36*EZ$8*100)</f>
        <v/>
      </c>
      <c r="FB36" s="6"/>
      <c r="FC36" s="13"/>
      <c r="FD36" s="37" t="str">
        <f>IF(FC36=0,"",IF($B36="M",FC$6,FC$7)/FC36*FC$8*100)</f>
        <v/>
      </c>
      <c r="FE36" s="6"/>
      <c r="FF36" s="13"/>
      <c r="FG36" s="37" t="str">
        <f>IF(FF36=0,"",IF($B36="M",FF$6,FF$7)/FF36*FF$8*100)</f>
        <v/>
      </c>
      <c r="FH36" s="6"/>
      <c r="FI36" s="13"/>
      <c r="FJ36" s="37" t="str">
        <f>IF(FI36=0,"",IF($B36="M",FI$6,FI$7)/FI36*FI$8*100)</f>
        <v/>
      </c>
      <c r="FK36" s="6"/>
      <c r="FL36" s="13"/>
      <c r="FM36" s="37" t="str">
        <f>IF(FL36=0,"",IF($B36="M",FL$6,FL$7)/FL36*FL$8*100)</f>
        <v/>
      </c>
      <c r="FN36" s="6"/>
      <c r="FO36" s="13"/>
      <c r="FP36" s="37" t="str">
        <f>IF(FO36=0,"",IF($B36="M",FO$6,FO$7)/FO36*FO$8*100)</f>
        <v/>
      </c>
      <c r="FQ36" s="6"/>
      <c r="FR36" s="13"/>
      <c r="FS36" s="37" t="str">
        <f>IF(FR36=0,"",IF($B36="M",FR$6,FR$7)/FR36*FR$8*100)</f>
        <v/>
      </c>
      <c r="FT36" s="6"/>
      <c r="FU36" s="6"/>
      <c r="FV36" s="37" t="str">
        <f>IF(FU36=0,"",IF($B36="M",FU$6,FU$7)/FU36*FU$8*100)</f>
        <v/>
      </c>
      <c r="FW36" s="6"/>
      <c r="FX36" s="13"/>
      <c r="FY36" s="37" t="str">
        <f>IF(FX36=0,"",IF($B36="M",FX$6,FX$7)/FX36*FX$8*100)</f>
        <v/>
      </c>
      <c r="FZ36" s="6"/>
      <c r="GA36" s="13"/>
      <c r="GB36" s="37" t="str">
        <f>IF(GA36=0,"",IF($B36="M",GA$6,GA$7)/GA36*GA$8*100)</f>
        <v/>
      </c>
      <c r="GC36" s="6"/>
      <c r="GE36" s="38"/>
    </row>
    <row r="37" spans="2:187" x14ac:dyDescent="0.2">
      <c r="B37" s="28" t="s">
        <v>2</v>
      </c>
      <c r="C37" s="29">
        <v>28</v>
      </c>
      <c r="D37" s="8" t="s">
        <v>162</v>
      </c>
      <c r="E37" s="36">
        <f>IF(FN37="y",FM37,0)+IF(FQ37="y",FP37,0)+IF(K37="y",J37,0)+IF(N37="y",M37,0)+IF(Q37="y",P37,0)+IF(T37="y",S37,0)+IF(W37="y",V37,0)+IF(Z37="y",Y37,0)+IF(AC37="y",AB37,0)+IF(AF37="y",AE37,0)+IF(AI37="y",AH37,0)+IF(AL37="y",AK37,0)+IF(AO37="y",AN37)+IF(AR37="y",AQ37,0)+IF(AU37="y",AT37,0)+IF(AX37="y",AW37,0)+IF(BA37="y",AZ37,0)+IF(BD37="y",BC37,0)+IF(BG37="y",BF37,0)+IF(BJ37="y",BI37,0)+IF(BM37="y",BL37,0)+IF(BP37="y",BO37,0)+IF(BS37="y",BR37,0)+IF(BV37="y",BU37,0)+IF(BY37="y",BX37,0)+IF(CB37="y",CA37,0)+IF(CE37="y",CD37,0)+IF(CH37="y",CG37,0)+IF(CK37="y",CJ37,0)+IF(CN37="y",CM37,0)+IF(CQ37="y",CP37,0)+IF(CT37="y",CS37,0)+IF(CW37="y",CV37,0)+IF(CZ37="y",CY37,0)+IF(DC37="y",DB37,0)+IF(DF37="y",DE37,0)+IF(DI37="y",DH37,0)+IF(DL37="y",DK37,0)+IF(DO37="y",DN37,0)+IF(DR37="y",DQ37,0)+IF(DU37="y",DT37,0)+IF(DX37="y",DW37,0)+IF(EA37="y",DZ37,0)+IF(ED37="y",EC37,0)+IF(EG37="y",EF37,0)+IF(EJ37="y",EI37,0)+IF(EM37="y",EL37,0)+IF(EP37="y",EO37,0)+IF(ES37="y",ER37,0)+IF(EV37="Y",EU37,0)+IF(EY37="y",EX37,0)+IF(FB37="y",FA37,0)+IF(FE37="y",FD37,0)+IF(FH37="y",FG37,0)+IF(FK37="y",FJ37,0)+IF(FT37="y",FS37,0)+IF(FW37="y",FV37,0)+IF(FZ37="y",FY37,0)+IF(GC37="y",GB37,0)</f>
        <v>58.90534919360725</v>
      </c>
      <c r="F37" s="10">
        <f>COUNTIF(I37:GC37,"=y")</f>
        <v>1</v>
      </c>
      <c r="G37" s="9">
        <f>COUNTIF(I37:GC37,"=n")</f>
        <v>0</v>
      </c>
      <c r="H37" s="8">
        <v>1</v>
      </c>
      <c r="I37" s="13"/>
      <c r="J37" s="37" t="str">
        <f>IF(I37=0,"",IF($B37="M",I$6,I$7)/I37*I$8*100)</f>
        <v/>
      </c>
      <c r="K37" s="6"/>
      <c r="L37" s="13"/>
      <c r="M37" s="37" t="str">
        <f>IF(L37=0,"",IF($B37="M",L$6,L$7)/L37*L$8*100)</f>
        <v/>
      </c>
      <c r="N37" s="6"/>
      <c r="O37" s="13"/>
      <c r="P37" s="37" t="str">
        <f>IF(O37=0,"",IF($B37="M",O$6,O$7)/O37*O$8*100)</f>
        <v/>
      </c>
      <c r="Q37" s="6"/>
      <c r="R37" s="13"/>
      <c r="S37" s="37" t="str">
        <f>IF(R37=0,"",IF($B37="M",R$6,R$7)/R37*R$8*100)</f>
        <v/>
      </c>
      <c r="T37" s="6"/>
      <c r="U37" s="13"/>
      <c r="V37" s="37" t="str">
        <f>IF(U37=0,"",IF($B37="M",U$6,U$7)/U37*U$8*100)</f>
        <v/>
      </c>
      <c r="W37" s="6"/>
      <c r="X37" s="13"/>
      <c r="Y37" s="37" t="str">
        <f>IF(X37=0,"",IF($B37="M",X$6,X$7)/X37*X$8*100)</f>
        <v/>
      </c>
      <c r="Z37" s="6"/>
      <c r="AA37" s="13"/>
      <c r="AB37" s="37" t="str">
        <f>IF(AA37=0,"",IF($B37="M",AA$6,AA$7)/AA37*AA$8*100)</f>
        <v/>
      </c>
      <c r="AC37" s="6"/>
      <c r="AD37" s="13"/>
      <c r="AE37" s="37" t="str">
        <f>IF(AD37=0,"",IF($B37="M",AD$6,AD$7)/AD37*AD$8*100)</f>
        <v/>
      </c>
      <c r="AF37" s="6"/>
      <c r="AG37" s="13"/>
      <c r="AH37" s="37" t="str">
        <f>IF(AG37=0,"",IF($B37="M",AG$6,AG$7)/AG37*AG$8*100)</f>
        <v/>
      </c>
      <c r="AI37" s="6"/>
      <c r="AJ37" s="13"/>
      <c r="AK37" s="37" t="str">
        <f>IF(AJ37=0,"",IF($B37="M",AJ$6,AJ$7)/AJ37*AJ$8*100)</f>
        <v/>
      </c>
      <c r="AL37" s="6"/>
      <c r="AM37" s="13"/>
      <c r="AN37" s="37" t="str">
        <f>IF(AM37=0,"",IF($B37="M",AM$6,AM$7)/AM37*AM$8*100)</f>
        <v/>
      </c>
      <c r="AO37" s="6"/>
      <c r="AP37" s="13"/>
      <c r="AQ37" s="37" t="str">
        <f>IF(AP37=0,"",IF($B37="M",AP$6,AP$7)/AP37*AP$8*100)</f>
        <v/>
      </c>
      <c r="AR37" s="6"/>
      <c r="AS37" s="13"/>
      <c r="AT37" s="37" t="str">
        <f>IF(AS37=0,"",IF($B37="M",AS$6,AS$7)/AS37*AS$8*100)</f>
        <v/>
      </c>
      <c r="AU37" s="6"/>
      <c r="AV37" s="6"/>
      <c r="AW37" s="37" t="str">
        <f>IF(AV37=0,"",IF($B37="M",AV$6,AV$7)/AV37*AV$8*100)</f>
        <v/>
      </c>
      <c r="AX37" s="6"/>
      <c r="AY37" s="13"/>
      <c r="AZ37" s="37" t="str">
        <f>IF(AY37=0,"",IF($B37="M",AY$6,AY$7)/AY37*AY$8*100)</f>
        <v/>
      </c>
      <c r="BA37" s="6"/>
      <c r="BB37" s="13"/>
      <c r="BC37" s="37" t="str">
        <f>IF(BB37=0,"",IF($B37="M",BB$6,BB$7)/BB37*BB$8*100)</f>
        <v/>
      </c>
      <c r="BD37" s="6"/>
      <c r="BE37" s="13"/>
      <c r="BF37" s="37" t="str">
        <f>IF(BE37=0,"",IF($B37="M",BE$6,BE$7)/BE37*BE$8*100)</f>
        <v/>
      </c>
      <c r="BG37" s="6"/>
      <c r="BH37" s="13"/>
      <c r="BI37" s="37" t="str">
        <f>IF(BH37=0,"",IF($B37="M",BH$6,BH$7)/BH37*BH$8*100)</f>
        <v/>
      </c>
      <c r="BJ37" s="6"/>
      <c r="BK37" s="13"/>
      <c r="BL37" s="37" t="str">
        <f>IF(BK37=0,"",IF($B37="M",BK$6,BK$7)/BK37*BK$8*100)</f>
        <v/>
      </c>
      <c r="BM37" s="6"/>
      <c r="BN37" s="13"/>
      <c r="BO37" s="37" t="str">
        <f>IF(BN37=0,"",IF($B37="M",BN$6,BN$7)/BN37*BN$8*100)</f>
        <v/>
      </c>
      <c r="BP37" s="6"/>
      <c r="BQ37" s="13"/>
      <c r="BR37" s="37" t="str">
        <f>IF(BQ37=0,"",IF($B37="M",BQ$6,BQ$7)/BQ37*BQ$8*100)</f>
        <v/>
      </c>
      <c r="BS37" s="6"/>
      <c r="BT37" s="6"/>
      <c r="BU37" s="37" t="str">
        <f>IF(BT37=0,"",IF($B37="M",BT$6,BT$7)/BT37*BT$8*100)</f>
        <v/>
      </c>
      <c r="BV37" s="6"/>
      <c r="BW37" s="6"/>
      <c r="BX37" s="37" t="str">
        <f>IF(BW37=0,"",IF($B37="M",BW$6,BW$7)/BW37*BW$8*100)</f>
        <v/>
      </c>
      <c r="BY37" s="6"/>
      <c r="BZ37" s="6"/>
      <c r="CA37" s="37" t="str">
        <f>IF(BZ37=0,"",IF($B37="M",BZ$6,BZ$7)/BZ37*BZ$8*100)</f>
        <v/>
      </c>
      <c r="CB37" s="6"/>
      <c r="CC37" s="6"/>
      <c r="CD37" s="37" t="str">
        <f>IF(CC37=0,"",IF($B37="M",CC$6,CC$7)/CC37*CC$8*100)</f>
        <v/>
      </c>
      <c r="CE37" s="6"/>
      <c r="CF37" s="6"/>
      <c r="CG37" s="37" t="str">
        <f>IF(CF37=0,"",IF($B37="M",CF$6,CF$7)/CF37*CF$8*100)</f>
        <v/>
      </c>
      <c r="CH37" s="6"/>
      <c r="CI37" s="13"/>
      <c r="CJ37" s="37" t="str">
        <f>IF(CI37=0,"",IF($B37="M",CI$6,CI$7)/CI37*CI$8*100)</f>
        <v/>
      </c>
      <c r="CK37" s="6"/>
      <c r="CL37" s="13"/>
      <c r="CM37" s="37" t="str">
        <f>IF(CL37=0,"",IF($B37="M",CL$6,CL$7)/CL37*CL$8*100)</f>
        <v/>
      </c>
      <c r="CN37" s="6"/>
      <c r="CO37" s="13"/>
      <c r="CP37" s="37" t="str">
        <f>IF(CO37=0,"",IF($B37="M",CO$6,CO$7)/CO37*CO$8*100)</f>
        <v/>
      </c>
      <c r="CQ37" s="6"/>
      <c r="CR37" s="13"/>
      <c r="CS37" s="37" t="str">
        <f>IF(CR37=0,"",IF($B37="M",CR$6,CR$7)/CR37*CR$8*100)</f>
        <v/>
      </c>
      <c r="CT37" s="6"/>
      <c r="CU37" s="13"/>
      <c r="CV37" s="37" t="str">
        <f>IF(CU37=0,"",IF($B37="M",CU$6,CU$7)/CU37*CU$8*100)</f>
        <v/>
      </c>
      <c r="CW37" s="6"/>
      <c r="CX37" s="13"/>
      <c r="CY37" s="37" t="str">
        <f>IF(CX37=0,"",IF($B37="M",CX$6,CX$7)/CX37*CX$8*100)</f>
        <v/>
      </c>
      <c r="CZ37" s="6"/>
      <c r="DA37" s="13"/>
      <c r="DB37" s="37" t="str">
        <f>IF(DA37=0,"",IF($B37="M",DA$6,DA$7)/DA37*DA$8*100)</f>
        <v/>
      </c>
      <c r="DC37" s="6"/>
      <c r="DD37" s="13"/>
      <c r="DE37" s="37" t="str">
        <f>IF(DD37=0,"",IF($B37="M",DD$6,DD$7)/DD37*DD$8*100)</f>
        <v/>
      </c>
      <c r="DF37" s="6"/>
      <c r="DG37" s="13"/>
      <c r="DH37" s="37" t="str">
        <f>IF(DG37=0,"",IF($B37="M",DG$6,DG$7)/DG37*DG$8*100)</f>
        <v/>
      </c>
      <c r="DI37" s="6"/>
      <c r="DJ37" s="13"/>
      <c r="DK37" s="37" t="str">
        <f>IF(DJ37=0,"",IF($B37="M",DJ$6,DJ$7)/DJ37*DJ$8*100)</f>
        <v/>
      </c>
      <c r="DL37" s="6"/>
      <c r="DM37" s="13"/>
      <c r="DN37" s="37" t="str">
        <f>IF(DM37=0,"",IF($B37="M",DM$6,DM$7)/DM37*DM$8*100)</f>
        <v/>
      </c>
      <c r="DO37" s="6"/>
      <c r="DP37" s="13"/>
      <c r="DQ37" s="37" t="str">
        <f>IF(DP37=0,"",IF($B37="M",DP$6,DP$7)/DP37*DP$8*100)</f>
        <v/>
      </c>
      <c r="DR37" s="6"/>
      <c r="DS37" s="13"/>
      <c r="DT37" s="37" t="str">
        <f>IF(DS37=0,"",IF($B37="M",DS$6,DS$7)/DS37*DS$8*100)</f>
        <v/>
      </c>
      <c r="DU37" s="6"/>
      <c r="DV37" s="13"/>
      <c r="DW37" s="37" t="str">
        <f>IF(DV37=0,"",IF($B37="M",DV$6,DV$7)/DV37*DV$8*100)</f>
        <v/>
      </c>
      <c r="DX37" s="6"/>
      <c r="DY37" s="6"/>
      <c r="DZ37" s="37" t="str">
        <f>IF(DY37=0,"",IF($B37="M",DY$6,DY$7)/DY37*DY$8*100)</f>
        <v/>
      </c>
      <c r="EA37" s="6"/>
      <c r="EB37" s="6"/>
      <c r="EC37" s="37" t="str">
        <f>IF(EB37=0,"",IF($B37="M",EB$6,EB$7)/EB37*EB$8*100)</f>
        <v/>
      </c>
      <c r="ED37" s="6"/>
      <c r="EE37" s="6"/>
      <c r="EF37" s="37" t="str">
        <f>IF(EE37=0,"",IF($B37="M",EE$6,EE$7)/EE37*EE$8*100)</f>
        <v/>
      </c>
      <c r="EG37" s="6"/>
      <c r="EH37" s="13"/>
      <c r="EI37" s="37" t="str">
        <f>IF(EH37=0,"",IF($B37="M",EH$6,EH$7)/EH37*EH$8*100)</f>
        <v/>
      </c>
      <c r="EJ37" s="6"/>
      <c r="EK37" s="13"/>
      <c r="EL37" s="37" t="str">
        <f>IF(EK37=0,"",IF($B37="M",EK$6,EK$7)/EK37*EK$8*100)</f>
        <v/>
      </c>
      <c r="EM37" s="6"/>
      <c r="EN37" s="13"/>
      <c r="EO37" s="37" t="str">
        <f>IF(EN37=0,"",IF($B37="M",EN$6,EN$7)/EN37*EN$8*100)</f>
        <v/>
      </c>
      <c r="EP37" s="6"/>
      <c r="EQ37" s="13"/>
      <c r="ER37" s="37" t="str">
        <f>IF(EQ37=0,"",IF($B37="M",EQ$6,EQ$7)/EQ37*EQ$8*100)</f>
        <v/>
      </c>
      <c r="ES37" s="6"/>
      <c r="ET37" s="13"/>
      <c r="EU37" s="37" t="str">
        <f>IF(ET37=0,"",IF($B37="M",ET$6,ET$7)/ET37*ET$8*100)</f>
        <v/>
      </c>
      <c r="EV37" s="6"/>
      <c r="EW37" s="13"/>
      <c r="EX37" s="37" t="str">
        <f>IF(EW37=0,"",IF($B37="M",EW$6,EW$7)/EW37*EW$8*100)</f>
        <v/>
      </c>
      <c r="EY37" s="6"/>
      <c r="EZ37" s="13"/>
      <c r="FA37" s="37" t="str">
        <f>IF(EZ37=0,"",IF($B37="M",EZ$6,EZ$7)/EZ37*EZ$8*100)</f>
        <v/>
      </c>
      <c r="FB37" s="6"/>
      <c r="FC37" s="13"/>
      <c r="FD37" s="37" t="str">
        <f>IF(FC37=0,"",IF($B37="M",FC$6,FC$7)/FC37*FC$8*100)</f>
        <v/>
      </c>
      <c r="FE37" s="6"/>
      <c r="FF37" s="13"/>
      <c r="FG37" s="37" t="str">
        <f>IF(FF37=0,"",IF($B37="M",FF$6,FF$7)/FF37*FF$8*100)</f>
        <v/>
      </c>
      <c r="FH37" s="6"/>
      <c r="FI37" s="13"/>
      <c r="FJ37" s="37" t="str">
        <f>IF(FI37=0,"",IF($B37="M",FI$6,FI$7)/FI37*FI$8*100)</f>
        <v/>
      </c>
      <c r="FK37" s="6"/>
      <c r="FL37" s="13">
        <v>0.15859953703703702</v>
      </c>
      <c r="FM37" s="37">
        <f>IF(FL37=0,"",IF($B37="M",FL$6,FL$7)/FL37*FL$8*100)</f>
        <v>58.90534919360725</v>
      </c>
      <c r="FN37" s="6" t="s">
        <v>39</v>
      </c>
      <c r="FO37" s="13"/>
      <c r="FP37" s="37" t="str">
        <f>IF(FO37=0,"",IF($B37="M",FO$6,FO$7)/FO37*FO$8*100)</f>
        <v/>
      </c>
      <c r="FQ37" s="6"/>
      <c r="FR37" s="13"/>
      <c r="FS37" s="37" t="str">
        <f>IF(FR37=0,"",IF($B37="M",FR$6,FR$7)/FR37*FR$8*100)</f>
        <v/>
      </c>
      <c r="FT37" s="6"/>
      <c r="FU37" s="6"/>
      <c r="FV37" s="37" t="str">
        <f>IF(FU37=0,"",IF($B37="M",FU$6,FU$7)/FU37*FU$8*100)</f>
        <v/>
      </c>
      <c r="FW37" s="6"/>
      <c r="FX37" s="13"/>
      <c r="FY37" s="37" t="str">
        <f>IF(FX37=0,"",IF($B37="M",FX$6,FX$7)/FX37*FX$8*100)</f>
        <v/>
      </c>
      <c r="FZ37" s="6"/>
      <c r="GA37" s="13"/>
      <c r="GB37" s="37" t="str">
        <f>IF(GA37=0,"",IF($B37="M",GA$6,GA$7)/GA37*GA$8*100)</f>
        <v/>
      </c>
      <c r="GC37" s="6"/>
      <c r="GE37" s="38"/>
    </row>
    <row r="38" spans="2:187" x14ac:dyDescent="0.2">
      <c r="B38" s="28" t="s">
        <v>2</v>
      </c>
      <c r="C38" s="29">
        <v>29</v>
      </c>
      <c r="D38" s="8" t="s">
        <v>106</v>
      </c>
      <c r="E38" s="36">
        <f>IF(FN38="y",FM38,0)+IF(FQ38="y",FP38,0)+IF(K38="y",J38,0)+IF(N38="y",M38,0)+IF(Q38="y",P38,0)+IF(T38="y",S38,0)+IF(W38="y",V38,0)+IF(Z38="y",Y38,0)+IF(AC38="y",AB38,0)+IF(AF38="y",AE38,0)+IF(AI38="y",AH38,0)+IF(AL38="y",AK38,0)+IF(AO38="y",AN38)+IF(AR38="y",AQ38,0)+IF(AU38="y",AT38,0)+IF(AX38="y",AW38,0)+IF(BA38="y",AZ38,0)+IF(BD38="y",BC38,0)+IF(BG38="y",BF38,0)+IF(BJ38="y",BI38,0)+IF(BM38="y",BL38,0)+IF(BP38="y",BO38,0)+IF(BS38="y",BR38,0)+IF(BV38="y",BU38,0)+IF(BY38="y",BX38,0)+IF(CB38="y",CA38,0)+IF(CE38="y",CD38,0)+IF(CH38="y",CG38,0)+IF(CK38="y",CJ38,0)+IF(CN38="y",CM38,0)+IF(CQ38="y",CP38,0)+IF(CT38="y",CS38,0)+IF(CW38="y",CV38,0)+IF(CZ38="y",CY38,0)+IF(DC38="y",DB38,0)+IF(DF38="y",DE38,0)+IF(DI38="y",DH38,0)+IF(DL38="y",DK38,0)+IF(DO38="y",DN38,0)+IF(DR38="y",DQ38,0)+IF(DU38="y",DT38,0)+IF(DX38="y",DW38,0)+IF(EA38="y",DZ38,0)+IF(ED38="y",EC38,0)+IF(EG38="y",EF38,0)+IF(EJ38="y",EI38,0)+IF(EM38="y",EL38,0)+IF(EP38="y",EO38,0)+IF(ES38="y",ER38,0)+IF(EV38="Y",EU38,0)+IF(EY38="y",EX38,0)+IF(FB38="y",FA38,0)+IF(FE38="y",FD38,0)+IF(FH38="y",FG38,0)+IF(FK38="y",FJ38,0)+IF(FT38="y",FS38,0)+IF(FW38="y",FV38,0)+IF(FZ38="y",FY38,0)+IF(GC38="y",GB38,0)</f>
        <v>56.725099601593612</v>
      </c>
      <c r="F38" s="10">
        <f>COUNTIF(I38:GC38,"=y")</f>
        <v>1</v>
      </c>
      <c r="G38" s="9">
        <f>COUNTIF(I38:GC38,"=n")</f>
        <v>0</v>
      </c>
      <c r="H38" s="8">
        <v>1</v>
      </c>
      <c r="I38" s="13"/>
      <c r="J38" s="37" t="str">
        <f>IF(I38=0,"",IF($B38="M",I$6,I$7)/I38*I$8*100)</f>
        <v/>
      </c>
      <c r="K38" s="6"/>
      <c r="L38" s="13"/>
      <c r="M38" s="37" t="str">
        <f>IF(L38=0,"",IF($B38="M",L$6,L$7)/L38*L$8*100)</f>
        <v/>
      </c>
      <c r="N38" s="6"/>
      <c r="O38" s="13"/>
      <c r="P38" s="37" t="str">
        <f>IF(O38=0,"",IF($B38="M",O$6,O$7)/O38*O$8*100)</f>
        <v/>
      </c>
      <c r="Q38" s="6"/>
      <c r="R38" s="13"/>
      <c r="S38" s="37" t="str">
        <f>IF(R38=0,"",IF($B38="M",R$6,R$7)/R38*R$8*100)</f>
        <v/>
      </c>
      <c r="T38" s="6"/>
      <c r="U38" s="13"/>
      <c r="V38" s="37" t="str">
        <f>IF(U38=0,"",IF($B38="M",U$6,U$7)/U38*U$8*100)</f>
        <v/>
      </c>
      <c r="W38" s="6"/>
      <c r="X38" s="13"/>
      <c r="Y38" s="37" t="str">
        <f>IF(X38=0,"",IF($B38="M",X$6,X$7)/X38*X$8*100)</f>
        <v/>
      </c>
      <c r="Z38" s="6"/>
      <c r="AA38" s="13"/>
      <c r="AB38" s="37" t="str">
        <f>IF(AA38=0,"",IF($B38="M",AA$6,AA$7)/AA38*AA$8*100)</f>
        <v/>
      </c>
      <c r="AC38" s="6"/>
      <c r="AD38" s="13"/>
      <c r="AE38" s="37" t="str">
        <f>IF(AD38=0,"",IF($B38="M",AD$6,AD$7)/AD38*AD$8*100)</f>
        <v/>
      </c>
      <c r="AF38" s="6"/>
      <c r="AG38" s="13"/>
      <c r="AH38" s="37" t="str">
        <f>IF(AG38=0,"",IF($B38="M",AG$6,AG$7)/AG38*AG$8*100)</f>
        <v/>
      </c>
      <c r="AI38" s="6"/>
      <c r="AJ38" s="13"/>
      <c r="AK38" s="37" t="str">
        <f>IF(AJ38=0,"",IF($B38="M",AJ$6,AJ$7)/AJ38*AJ$8*100)</f>
        <v/>
      </c>
      <c r="AL38" s="6"/>
      <c r="AM38" s="13"/>
      <c r="AN38" s="37" t="str">
        <f>IF(AM38=0,"",IF($B38="M",AM$6,AM$7)/AM38*AM$8*100)</f>
        <v/>
      </c>
      <c r="AO38" s="6"/>
      <c r="AP38" s="13"/>
      <c r="AQ38" s="37" t="str">
        <f>IF(AP38=0,"",IF($B38="M",AP$6,AP$7)/AP38*AP$8*100)</f>
        <v/>
      </c>
      <c r="AR38" s="6"/>
      <c r="AS38" s="13"/>
      <c r="AT38" s="37" t="str">
        <f>IF(AS38=0,"",IF($B38="M",AS$6,AS$7)/AS38*AS$8*100)</f>
        <v/>
      </c>
      <c r="AU38" s="6"/>
      <c r="AV38" s="6"/>
      <c r="AW38" s="37" t="str">
        <f>IF(AV38=0,"",IF($B38="M",AV$6,AV$7)/AV38*AV$8*100)</f>
        <v/>
      </c>
      <c r="AX38" s="6"/>
      <c r="AY38" s="13"/>
      <c r="AZ38" s="37" t="str">
        <f>IF(AY38=0,"",IF($B38="M",AY$6,AY$7)/AY38*AY$8*100)</f>
        <v/>
      </c>
      <c r="BA38" s="6"/>
      <c r="BB38" s="13"/>
      <c r="BC38" s="37" t="str">
        <f>IF(BB38=0,"",IF($B38="M",BB$6,BB$7)/BB38*BB$8*100)</f>
        <v/>
      </c>
      <c r="BD38" s="6"/>
      <c r="BE38" s="13"/>
      <c r="BF38" s="37" t="str">
        <f>IF(BE38=0,"",IF($B38="M",BE$6,BE$7)/BE38*BE$8*100)</f>
        <v/>
      </c>
      <c r="BG38" s="6"/>
      <c r="BH38" s="13"/>
      <c r="BI38" s="37" t="str">
        <f>IF(BH38=0,"",IF($B38="M",BH$6,BH$7)/BH38*BH$8*100)</f>
        <v/>
      </c>
      <c r="BJ38" s="6"/>
      <c r="BK38" s="13"/>
      <c r="BL38" s="37" t="str">
        <f>IF(BK38=0,"",IF($B38="M",BK$6,BK$7)/BK38*BK$8*100)</f>
        <v/>
      </c>
      <c r="BM38" s="6"/>
      <c r="BN38" s="13"/>
      <c r="BO38" s="37" t="str">
        <f>IF(BN38=0,"",IF($B38="M",BN$6,BN$7)/BN38*BN$8*100)</f>
        <v/>
      </c>
      <c r="BP38" s="6"/>
      <c r="BQ38" s="13"/>
      <c r="BR38" s="37" t="str">
        <f>IF(BQ38=0,"",IF($B38="M",BQ$6,BQ$7)/BQ38*BQ$8*100)</f>
        <v/>
      </c>
      <c r="BS38" s="6"/>
      <c r="BT38" s="6"/>
      <c r="BU38" s="37" t="str">
        <f>IF(BT38=0,"",IF($B38="M",BT$6,BT$7)/BT38*BT$8*100)</f>
        <v/>
      </c>
      <c r="BV38" s="6"/>
      <c r="BW38" s="6"/>
      <c r="BX38" s="37" t="str">
        <f>IF(BW38=0,"",IF($B38="M",BW$6,BW$7)/BW38*BW$8*100)</f>
        <v/>
      </c>
      <c r="BY38" s="6"/>
      <c r="BZ38" s="6"/>
      <c r="CA38" s="37" t="str">
        <f>IF(BZ38=0,"",IF($B38="M",BZ$6,BZ$7)/BZ38*BZ$8*100)</f>
        <v/>
      </c>
      <c r="CB38" s="6"/>
      <c r="CC38" s="6"/>
      <c r="CD38" s="37" t="str">
        <f>IF(CC38=0,"",IF($B38="M",CC$6,CC$7)/CC38*CC$8*100)</f>
        <v/>
      </c>
      <c r="CE38" s="6"/>
      <c r="CF38" s="6"/>
      <c r="CG38" s="37" t="str">
        <f>IF(CF38=0,"",IF($B38="M",CF$6,CF$7)/CF38*CF$8*100)</f>
        <v/>
      </c>
      <c r="CH38" s="6"/>
      <c r="CI38" s="13"/>
      <c r="CJ38" s="37" t="str">
        <f>IF(CI38=0,"",IF($B38="M",CI$6,CI$7)/CI38*CI$8*100)</f>
        <v/>
      </c>
      <c r="CK38" s="6"/>
      <c r="CL38" s="13"/>
      <c r="CM38" s="37" t="str">
        <f>IF(CL38=0,"",IF($B38="M",CL$6,CL$7)/CL38*CL$8*100)</f>
        <v/>
      </c>
      <c r="CN38" s="6"/>
      <c r="CO38" s="13"/>
      <c r="CP38" s="37" t="str">
        <f>IF(CO38=0,"",IF($B38="M",CO$6,CO$7)/CO38*CO$8*100)</f>
        <v/>
      </c>
      <c r="CQ38" s="6"/>
      <c r="CR38" s="13">
        <v>4.3576388888888894E-2</v>
      </c>
      <c r="CS38" s="37">
        <f>IF(CR38=0,"",IF($B38="M",CR$6,CR$7)/CR38*CR$8*100)</f>
        <v>56.725099601593612</v>
      </c>
      <c r="CT38" s="6" t="s">
        <v>39</v>
      </c>
      <c r="CU38" s="13"/>
      <c r="CV38" s="37" t="str">
        <f>IF(CU38=0,"",IF($B38="M",CU$6,CU$7)/CU38*CU$8*100)</f>
        <v/>
      </c>
      <c r="CW38" s="6"/>
      <c r="CX38" s="13"/>
      <c r="CY38" s="37" t="str">
        <f>IF(CX38=0,"",IF($B38="M",CX$6,CX$7)/CX38*CX$8*100)</f>
        <v/>
      </c>
      <c r="CZ38" s="6"/>
      <c r="DA38" s="13"/>
      <c r="DB38" s="37" t="str">
        <f>IF(DA38=0,"",IF($B38="M",DA$6,DA$7)/DA38*DA$8*100)</f>
        <v/>
      </c>
      <c r="DC38" s="6"/>
      <c r="DD38" s="13"/>
      <c r="DE38" s="37" t="str">
        <f>IF(DD38=0,"",IF($B38="M",DD$6,DD$7)/DD38*DD$8*100)</f>
        <v/>
      </c>
      <c r="DF38" s="6"/>
      <c r="DG38" s="13"/>
      <c r="DH38" s="37" t="str">
        <f>IF(DG38=0,"",IF($B38="M",DG$6,DG$7)/DG38*DG$8*100)</f>
        <v/>
      </c>
      <c r="DI38" s="6"/>
      <c r="DJ38" s="13"/>
      <c r="DK38" s="37" t="str">
        <f>IF(DJ38=0,"",IF($B38="M",DJ$6,DJ$7)/DJ38*DJ$8*100)</f>
        <v/>
      </c>
      <c r="DL38" s="6"/>
      <c r="DM38" s="13"/>
      <c r="DN38" s="37" t="str">
        <f>IF(DM38=0,"",IF($B38="M",DM$6,DM$7)/DM38*DM$8*100)</f>
        <v/>
      </c>
      <c r="DO38" s="6"/>
      <c r="DP38" s="13"/>
      <c r="DQ38" s="37" t="str">
        <f>IF(DP38=0,"",IF($B38="M",DP$6,DP$7)/DP38*DP$8*100)</f>
        <v/>
      </c>
      <c r="DR38" s="6"/>
      <c r="DS38" s="13"/>
      <c r="DT38" s="37" t="str">
        <f>IF(DS38=0,"",IF($B38="M",DS$6,DS$7)/DS38*DS$8*100)</f>
        <v/>
      </c>
      <c r="DU38" s="6"/>
      <c r="DV38" s="13"/>
      <c r="DW38" s="37" t="str">
        <f>IF(DV38=0,"",IF($B38="M",DV$6,DV$7)/DV38*DV$8*100)</f>
        <v/>
      </c>
      <c r="DX38" s="6"/>
      <c r="DY38" s="6"/>
      <c r="DZ38" s="37" t="str">
        <f>IF(DY38=0,"",IF($B38="M",DY$6,DY$7)/DY38*DY$8*100)</f>
        <v/>
      </c>
      <c r="EA38" s="6"/>
      <c r="EB38" s="6"/>
      <c r="EC38" s="37" t="str">
        <f>IF(EB38=0,"",IF($B38="M",EB$6,EB$7)/EB38*EB$8*100)</f>
        <v/>
      </c>
      <c r="ED38" s="6"/>
      <c r="EE38" s="6"/>
      <c r="EF38" s="37" t="str">
        <f>IF(EE38=0,"",IF($B38="M",EE$6,EE$7)/EE38*EE$8*100)</f>
        <v/>
      </c>
      <c r="EG38" s="6"/>
      <c r="EH38" s="13"/>
      <c r="EI38" s="37" t="str">
        <f>IF(EH38=0,"",IF($B38="M",EH$6,EH$7)/EH38*EH$8*100)</f>
        <v/>
      </c>
      <c r="EJ38" s="6"/>
      <c r="EK38" s="13"/>
      <c r="EL38" s="37" t="str">
        <f>IF(EK38=0,"",IF($B38="M",EK$6,EK$7)/EK38*EK$8*100)</f>
        <v/>
      </c>
      <c r="EM38" s="6"/>
      <c r="EN38" s="13"/>
      <c r="EO38" s="37" t="str">
        <f>IF(EN38=0,"",IF($B38="M",EN$6,EN$7)/EN38*EN$8*100)</f>
        <v/>
      </c>
      <c r="EP38" s="6"/>
      <c r="EQ38" s="13"/>
      <c r="ER38" s="37" t="str">
        <f>IF(EQ38=0,"",IF($B38="M",EQ$6,EQ$7)/EQ38*EQ$8*100)</f>
        <v/>
      </c>
      <c r="ES38" s="6"/>
      <c r="ET38" s="13"/>
      <c r="EU38" s="37" t="str">
        <f>IF(ET38=0,"",IF($B38="M",ET$6,ET$7)/ET38*ET$8*100)</f>
        <v/>
      </c>
      <c r="EV38" s="6"/>
      <c r="EW38" s="13"/>
      <c r="EX38" s="37" t="str">
        <f>IF(EW38=0,"",IF($B38="M",EW$6,EW$7)/EW38*EW$8*100)</f>
        <v/>
      </c>
      <c r="EY38" s="6"/>
      <c r="EZ38" s="13"/>
      <c r="FA38" s="37" t="str">
        <f>IF(EZ38=0,"",IF($B38="M",EZ$6,EZ$7)/EZ38*EZ$8*100)</f>
        <v/>
      </c>
      <c r="FB38" s="6"/>
      <c r="FC38" s="13"/>
      <c r="FD38" s="37" t="str">
        <f>IF(FC38=0,"",IF($B38="M",FC$6,FC$7)/FC38*FC$8*100)</f>
        <v/>
      </c>
      <c r="FE38" s="6"/>
      <c r="FF38" s="13"/>
      <c r="FG38" s="37" t="str">
        <f>IF(FF38=0,"",IF($B38="M",FF$6,FF$7)/FF38*FF$8*100)</f>
        <v/>
      </c>
      <c r="FH38" s="6"/>
      <c r="FI38" s="13"/>
      <c r="FJ38" s="37" t="str">
        <f>IF(FI38=0,"",IF($B38="M",FI$6,FI$7)/FI38*FI$8*100)</f>
        <v/>
      </c>
      <c r="FK38" s="6"/>
      <c r="FL38" s="13"/>
      <c r="FM38" s="37" t="str">
        <f>IF(FL38=0,"",IF($B38="M",FL$6,FL$7)/FL38*FL$8*100)</f>
        <v/>
      </c>
      <c r="FN38" s="6"/>
      <c r="FO38" s="13"/>
      <c r="FP38" s="37" t="str">
        <f>IF(FO38=0,"",IF($B38="M",FO$6,FO$7)/FO38*FO$8*100)</f>
        <v/>
      </c>
      <c r="FQ38" s="6"/>
      <c r="FR38" s="13"/>
      <c r="FS38" s="37" t="str">
        <f>IF(FR38=0,"",IF($B38="M",FR$6,FR$7)/FR38*FR$8*100)</f>
        <v/>
      </c>
      <c r="FT38" s="6"/>
      <c r="FU38" s="6"/>
      <c r="FV38" s="37" t="str">
        <f>IF(FU38=0,"",IF($B38="M",FU$6,FU$7)/FU38*FU$8*100)</f>
        <v/>
      </c>
      <c r="FW38" s="6"/>
      <c r="FX38" s="13"/>
      <c r="FY38" s="37" t="str">
        <f>IF(FX38=0,"",IF($B38="M",FX$6,FX$7)/FX38*FX$8*100)</f>
        <v/>
      </c>
      <c r="FZ38" s="6"/>
      <c r="GA38" s="13"/>
      <c r="GB38" s="37" t="str">
        <f>IF(GA38=0,"",IF($B38="M",GA$6,GA$7)/GA38*GA$8*100)</f>
        <v/>
      </c>
      <c r="GC38" s="6"/>
      <c r="GE38" s="38"/>
    </row>
    <row r="39" spans="2:187" x14ac:dyDescent="0.2">
      <c r="B39" s="28" t="s">
        <v>2</v>
      </c>
      <c r="C39" s="29">
        <v>30</v>
      </c>
      <c r="D39" s="8" t="s">
        <v>35</v>
      </c>
      <c r="E39" s="36">
        <f>IF(FN39="y",FM39,0)+IF(FQ39="y",FP39,0)+IF(K39="y",J39,0)+IF(N39="y",M39,0)+IF(Q39="y",P39,0)+IF(T39="y",S39,0)+IF(W39="y",V39,0)+IF(Z39="y",Y39,0)+IF(AC39="y",AB39,0)+IF(AF39="y",AE39,0)+IF(AI39="y",AH39,0)+IF(AL39="y",AK39,0)+IF(AO39="y",AN39)+IF(AR39="y",AQ39,0)+IF(AU39="y",AT39,0)+IF(AX39="y",AW39,0)+IF(BA39="y",AZ39,0)+IF(BD39="y",BC39,0)+IF(BG39="y",BF39,0)+IF(BJ39="y",BI39,0)+IF(BM39="y",BL39,0)+IF(BP39="y",BO39,0)+IF(BS39="y",BR39,0)+IF(BV39="y",BU39,0)+IF(BY39="y",BX39,0)+IF(CB39="y",CA39,0)+IF(CE39="y",CD39,0)+IF(CH39="y",CG39,0)+IF(CK39="y",CJ39,0)+IF(CN39="y",CM39,0)+IF(CQ39="y",CP39,0)+IF(CT39="y",CS39,0)+IF(CW39="y",CV39,0)+IF(CZ39="y",CY39,0)+IF(DC39="y",DB39,0)+IF(DF39="y",DE39,0)+IF(DI39="y",DH39,0)+IF(DL39="y",DK39,0)+IF(DO39="y",DN39,0)+IF(DR39="y",DQ39,0)+IF(DU39="y",DT39,0)+IF(DX39="y",DW39,0)+IF(EA39="y",DZ39,0)+IF(ED39="y",EC39,0)+IF(EG39="y",EF39,0)+IF(EJ39="y",EI39,0)+IF(EM39="y",EL39,0)+IF(EP39="y",EO39,0)+IF(ES39="y",ER39,0)+IF(EV39="Y",EU39,0)+IF(EY39="y",EX39,0)+IF(FB39="y",FA39,0)+IF(FE39="y",FD39,0)+IF(FH39="y",FG39,0)+IF(FK39="y",FJ39,0)+IF(FT39="y",FS39,0)+IF(FW39="y",FV39,0)+IF(FZ39="y",FY39,0)+IF(GC39="y",GB39,0)</f>
        <v>53.492262651610204</v>
      </c>
      <c r="F39" s="10">
        <f>COUNTIF(I39:GC39,"=y")</f>
        <v>1</v>
      </c>
      <c r="G39" s="9">
        <f>COUNTIF(I39:GC39,"=n")</f>
        <v>0</v>
      </c>
      <c r="H39" s="8">
        <v>1</v>
      </c>
      <c r="I39" s="13"/>
      <c r="J39" s="37" t="str">
        <f>IF(I39=0,"",IF($B39="M",I$6,I$7)/I39*I$8*100)</f>
        <v/>
      </c>
      <c r="K39" s="6"/>
      <c r="L39" s="13"/>
      <c r="M39" s="37" t="str">
        <f>IF(L39=0,"",IF($B39="M",L$6,L$7)/L39*L$8*100)</f>
        <v/>
      </c>
      <c r="N39" s="6"/>
      <c r="O39" s="13"/>
      <c r="P39" s="37" t="str">
        <f>IF(O39=0,"",IF($B39="M",O$6,O$7)/O39*O$8*100)</f>
        <v/>
      </c>
      <c r="Q39" s="6"/>
      <c r="R39" s="13"/>
      <c r="S39" s="37" t="str">
        <f>IF(R39=0,"",IF($B39="M",R$6,R$7)/R39*R$8*100)</f>
        <v/>
      </c>
      <c r="T39" s="6"/>
      <c r="U39" s="13"/>
      <c r="V39" s="37" t="str">
        <f>IF(U39=0,"",IF($B39="M",U$6,U$7)/U39*U$8*100)</f>
        <v/>
      </c>
      <c r="W39" s="6"/>
      <c r="X39" s="13"/>
      <c r="Y39" s="37" t="str">
        <f>IF(X39=0,"",IF($B39="M",X$6,X$7)/X39*X$8*100)</f>
        <v/>
      </c>
      <c r="Z39" s="6"/>
      <c r="AA39" s="13"/>
      <c r="AB39" s="37" t="str">
        <f>IF(AA39=0,"",IF($B39="M",AA$6,AA$7)/AA39*AA$8*100)</f>
        <v/>
      </c>
      <c r="AC39" s="6"/>
      <c r="AD39" s="13"/>
      <c r="AE39" s="37" t="str">
        <f>IF(AD39=0,"",IF($B39="M",AD$6,AD$7)/AD39*AD$8*100)</f>
        <v/>
      </c>
      <c r="AF39" s="6"/>
      <c r="AG39" s="13"/>
      <c r="AH39" s="37" t="str">
        <f>IF(AG39=0,"",IF($B39="M",AG$6,AG$7)/AG39*AG$8*100)</f>
        <v/>
      </c>
      <c r="AI39" s="6"/>
      <c r="AJ39" s="13"/>
      <c r="AK39" s="37" t="str">
        <f>IF(AJ39=0,"",IF($B39="M",AJ$6,AJ$7)/AJ39*AJ$8*100)</f>
        <v/>
      </c>
      <c r="AL39" s="6"/>
      <c r="AM39" s="13"/>
      <c r="AN39" s="37" t="str">
        <f>IF(AM39=0,"",IF($B39="M",AM$6,AM$7)/AM39*AM$8*100)</f>
        <v/>
      </c>
      <c r="AO39" s="6"/>
      <c r="AP39" s="13"/>
      <c r="AQ39" s="37" t="str">
        <f>IF(AP39=0,"",IF($B39="M",AP$6,AP$7)/AP39*AP$8*100)</f>
        <v/>
      </c>
      <c r="AR39" s="6"/>
      <c r="AS39" s="13"/>
      <c r="AT39" s="37" t="str">
        <f>IF(AS39=0,"",IF($B39="M",AS$6,AS$7)/AS39*AS$8*100)</f>
        <v/>
      </c>
      <c r="AU39" s="6"/>
      <c r="AV39" s="6"/>
      <c r="AW39" s="37" t="str">
        <f>IF(AV39=0,"",IF($B39="M",AV$6,AV$7)/AV39*AV$8*100)</f>
        <v/>
      </c>
      <c r="AX39" s="6"/>
      <c r="AY39" s="13"/>
      <c r="AZ39" s="37" t="str">
        <f>IF(AY39=0,"",IF($B39="M",AY$6,AY$7)/AY39*AY$8*100)</f>
        <v/>
      </c>
      <c r="BA39" s="6"/>
      <c r="BB39" s="13"/>
      <c r="BC39" s="37" t="str">
        <f>IF(BB39=0,"",IF($B39="M",BB$6,BB$7)/BB39*BB$8*100)</f>
        <v/>
      </c>
      <c r="BD39" s="6"/>
      <c r="BE39" s="13"/>
      <c r="BF39" s="37" t="str">
        <f>IF(BE39=0,"",IF($B39="M",BE$6,BE$7)/BE39*BE$8*100)</f>
        <v/>
      </c>
      <c r="BG39" s="6"/>
      <c r="BH39" s="13"/>
      <c r="BI39" s="37" t="str">
        <f>IF(BH39=0,"",IF($B39="M",BH$6,BH$7)/BH39*BH$8*100)</f>
        <v/>
      </c>
      <c r="BJ39" s="6"/>
      <c r="BK39" s="13"/>
      <c r="BL39" s="37" t="str">
        <f>IF(BK39=0,"",IF($B39="M",BK$6,BK$7)/BK39*BK$8*100)</f>
        <v/>
      </c>
      <c r="BM39" s="6"/>
      <c r="BN39" s="13"/>
      <c r="BO39" s="37" t="str">
        <f>IF(BN39=0,"",IF($B39="M",BN$6,BN$7)/BN39*BN$8*100)</f>
        <v/>
      </c>
      <c r="BP39" s="6"/>
      <c r="BQ39" s="13"/>
      <c r="BR39" s="37" t="str">
        <f>IF(BQ39=0,"",IF($B39="M",BQ$6,BQ$7)/BQ39*BQ$8*100)</f>
        <v/>
      </c>
      <c r="BS39" s="6"/>
      <c r="BT39" s="6"/>
      <c r="BU39" s="37" t="str">
        <f>IF(BT39=0,"",IF($B39="M",BT$6,BT$7)/BT39*BT$8*100)</f>
        <v/>
      </c>
      <c r="BV39" s="6"/>
      <c r="BW39" s="6"/>
      <c r="BX39" s="37" t="str">
        <f>IF(BW39=0,"",IF($B39="M",BW$6,BW$7)/BW39*BW$8*100)</f>
        <v/>
      </c>
      <c r="BY39" s="6"/>
      <c r="BZ39" s="6"/>
      <c r="CA39" s="37" t="str">
        <f>IF(BZ39=0,"",IF($B39="M",BZ$6,BZ$7)/BZ39*BZ$8*100)</f>
        <v/>
      </c>
      <c r="CB39" s="6"/>
      <c r="CC39" s="6"/>
      <c r="CD39" s="37" t="str">
        <f>IF(CC39=0,"",IF($B39="M",CC$6,CC$7)/CC39*CC$8*100)</f>
        <v/>
      </c>
      <c r="CE39" s="6"/>
      <c r="CF39" s="6"/>
      <c r="CG39" s="37" t="str">
        <f>IF(CF39=0,"",IF($B39="M",CF$6,CF$7)/CF39*CF$8*100)</f>
        <v/>
      </c>
      <c r="CH39" s="6"/>
      <c r="CI39" s="13"/>
      <c r="CJ39" s="37" t="str">
        <f>IF(CI39=0,"",IF($B39="M",CI$6,CI$7)/CI39*CI$8*100)</f>
        <v/>
      </c>
      <c r="CK39" s="6"/>
      <c r="CL39" s="13"/>
      <c r="CM39" s="37" t="str">
        <f>IF(CL39=0,"",IF($B39="M",CL$6,CL$7)/CL39*CL$8*100)</f>
        <v/>
      </c>
      <c r="CN39" s="6"/>
      <c r="CO39" s="13"/>
      <c r="CP39" s="37" t="str">
        <f>IF(CO39=0,"",IF($B39="M",CO$6,CO$7)/CO39*CO$8*100)</f>
        <v/>
      </c>
      <c r="CQ39" s="6"/>
      <c r="CR39" s="13"/>
      <c r="CS39" s="37" t="str">
        <f>IF(CR39=0,"",IF($B39="M",CR$6,CR$7)/CR39*CR$8*100)</f>
        <v/>
      </c>
      <c r="CT39" s="6"/>
      <c r="CU39" s="13"/>
      <c r="CV39" s="37" t="str">
        <f>IF(CU39=0,"",IF($B39="M",CU$6,CU$7)/CU39*CU$8*100)</f>
        <v/>
      </c>
      <c r="CW39" s="6"/>
      <c r="CX39" s="13"/>
      <c r="CY39" s="37" t="str">
        <f>IF(CX39=0,"",IF($B39="M",CX$6,CX$7)/CX39*CX$8*100)</f>
        <v/>
      </c>
      <c r="CZ39" s="6"/>
      <c r="DA39" s="13"/>
      <c r="DB39" s="37" t="str">
        <f>IF(DA39=0,"",IF($B39="M",DA$6,DA$7)/DA39*DA$8*100)</f>
        <v/>
      </c>
      <c r="DC39" s="6"/>
      <c r="DD39" s="13"/>
      <c r="DE39" s="37" t="str">
        <f>IF(DD39=0,"",IF($B39="M",DD$6,DD$7)/DD39*DD$8*100)</f>
        <v/>
      </c>
      <c r="DF39" s="6"/>
      <c r="DG39" s="13"/>
      <c r="DH39" s="37" t="str">
        <f>IF(DG39=0,"",IF($B39="M",DG$6,DG$7)/DG39*DG$8*100)</f>
        <v/>
      </c>
      <c r="DI39" s="6"/>
      <c r="DJ39" s="13"/>
      <c r="DK39" s="37" t="str">
        <f>IF(DJ39=0,"",IF($B39="M",DJ$6,DJ$7)/DJ39*DJ$8*100)</f>
        <v/>
      </c>
      <c r="DL39" s="6"/>
      <c r="DM39" s="13"/>
      <c r="DN39" s="37" t="str">
        <f>IF(DM39=0,"",IF($B39="M",DM$6,DM$7)/DM39*DM$8*100)</f>
        <v/>
      </c>
      <c r="DO39" s="6"/>
      <c r="DP39" s="13"/>
      <c r="DQ39" s="37" t="str">
        <f>IF(DP39=0,"",IF($B39="M",DP$6,DP$7)/DP39*DP$8*100)</f>
        <v/>
      </c>
      <c r="DR39" s="6"/>
      <c r="DS39" s="13"/>
      <c r="DT39" s="37" t="str">
        <f>IF(DS39=0,"",IF($B39="M",DS$6,DS$7)/DS39*DS$8*100)</f>
        <v/>
      </c>
      <c r="DU39" s="6"/>
      <c r="DV39" s="13"/>
      <c r="DW39" s="37" t="str">
        <f>IF(DV39=0,"",IF($B39="M",DV$6,DV$7)/DV39*DV$8*100)</f>
        <v/>
      </c>
      <c r="DX39" s="6"/>
      <c r="DY39" s="6"/>
      <c r="DZ39" s="37" t="str">
        <f>IF(DY39=0,"",IF($B39="M",DY$6,DY$7)/DY39*DY$8*100)</f>
        <v/>
      </c>
      <c r="EA39" s="6"/>
      <c r="EB39" s="6"/>
      <c r="EC39" s="37" t="str">
        <f>IF(EB39=0,"",IF($B39="M",EB$6,EB$7)/EB39*EB$8*100)</f>
        <v/>
      </c>
      <c r="ED39" s="6"/>
      <c r="EE39" s="6"/>
      <c r="EF39" s="37" t="str">
        <f>IF(EE39=0,"",IF($B39="M",EE$6,EE$7)/EE39*EE$8*100)</f>
        <v/>
      </c>
      <c r="EG39" s="6"/>
      <c r="EH39" s="13">
        <v>5.5347222222222221E-2</v>
      </c>
      <c r="EI39" s="37">
        <f>IF(EH39=0,"",IF($B39="M",EH$6,EH$7)/EH39*EH$8*100)</f>
        <v>53.492262651610204</v>
      </c>
      <c r="EJ39" s="6" t="s">
        <v>39</v>
      </c>
      <c r="EK39" s="13"/>
      <c r="EL39" s="37" t="str">
        <f>IF(EK39=0,"",IF($B39="M",EK$6,EK$7)/EK39*EK$8*100)</f>
        <v/>
      </c>
      <c r="EM39" s="6"/>
      <c r="EN39" s="13"/>
      <c r="EO39" s="37" t="str">
        <f>IF(EN39=0,"",IF($B39="M",EN$6,EN$7)/EN39*EN$8*100)</f>
        <v/>
      </c>
      <c r="EP39" s="6"/>
      <c r="EQ39" s="13"/>
      <c r="ER39" s="37" t="str">
        <f>IF(EQ39=0,"",IF($B39="M",EQ$6,EQ$7)/EQ39*EQ$8*100)</f>
        <v/>
      </c>
      <c r="ES39" s="6"/>
      <c r="ET39" s="13"/>
      <c r="EU39" s="37" t="str">
        <f>IF(ET39=0,"",IF($B39="M",ET$6,ET$7)/ET39*ET$8*100)</f>
        <v/>
      </c>
      <c r="EV39" s="6"/>
      <c r="EW39" s="13"/>
      <c r="EX39" s="37" t="str">
        <f>IF(EW39=0,"",IF($B39="M",EW$6,EW$7)/EW39*EW$8*100)</f>
        <v/>
      </c>
      <c r="EY39" s="6"/>
      <c r="EZ39" s="13"/>
      <c r="FA39" s="37" t="str">
        <f>IF(EZ39=0,"",IF($B39="M",EZ$6,EZ$7)/EZ39*EZ$8*100)</f>
        <v/>
      </c>
      <c r="FB39" s="6"/>
      <c r="FC39" s="13"/>
      <c r="FD39" s="37" t="str">
        <f>IF(FC39=0,"",IF($B39="M",FC$6,FC$7)/FC39*FC$8*100)</f>
        <v/>
      </c>
      <c r="FE39" s="6"/>
      <c r="FF39" s="13"/>
      <c r="FG39" s="37" t="str">
        <f>IF(FF39=0,"",IF($B39="M",FF$6,FF$7)/FF39*FF$8*100)</f>
        <v/>
      </c>
      <c r="FH39" s="6"/>
      <c r="FI39" s="13"/>
      <c r="FJ39" s="37" t="str">
        <f>IF(FI39=0,"",IF($B39="M",FI$6,FI$7)/FI39*FI$8*100)</f>
        <v/>
      </c>
      <c r="FK39" s="6"/>
      <c r="FL39" s="13"/>
      <c r="FM39" s="37" t="str">
        <f>IF(FL39=0,"",IF($B39="M",FL$6,FL$7)/FL39*FL$8*100)</f>
        <v/>
      </c>
      <c r="FN39" s="6"/>
      <c r="FO39" s="13"/>
      <c r="FP39" s="37" t="str">
        <f>IF(FO39=0,"",IF($B39="M",FO$6,FO$7)/FO39*FO$8*100)</f>
        <v/>
      </c>
      <c r="FQ39" s="6"/>
      <c r="FR39" s="13"/>
      <c r="FS39" s="37" t="str">
        <f>IF(FR39=0,"",IF($B39="M",FR$6,FR$7)/FR39*FR$8*100)</f>
        <v/>
      </c>
      <c r="FT39" s="6"/>
      <c r="FU39" s="6"/>
      <c r="FV39" s="37" t="str">
        <f>IF(FU39=0,"",IF($B39="M",FU$6,FU$7)/FU39*FU$8*100)</f>
        <v/>
      </c>
      <c r="FW39" s="6"/>
      <c r="FX39" s="13"/>
      <c r="FY39" s="37" t="str">
        <f>IF(FX39=0,"",IF($B39="M",FX$6,FX$7)/FX39*FX$8*100)</f>
        <v/>
      </c>
      <c r="FZ39" s="6"/>
      <c r="GA39" s="13"/>
      <c r="GB39" s="37" t="str">
        <f>IF(GA39=0,"",IF($B39="M",GA$6,GA$7)/GA39*GA$8*100)</f>
        <v/>
      </c>
      <c r="GC39" s="6"/>
      <c r="GE39" s="38"/>
    </row>
    <row r="40" spans="2:187" x14ac:dyDescent="0.2">
      <c r="B40" s="28" t="s">
        <v>2</v>
      </c>
      <c r="C40" s="29">
        <v>31</v>
      </c>
      <c r="D40" s="8" t="s">
        <v>36</v>
      </c>
      <c r="E40" s="36">
        <f>IF(FN40="y",FM40,0)+IF(FQ40="y",FP40,0)+IF(K40="y",J40,0)+IF(N40="y",M40,0)+IF(Q40="y",P40,0)+IF(T40="y",S40,0)+IF(W40="y",V40,0)+IF(Z40="y",Y40,0)+IF(AC40="y",AB40,0)+IF(AF40="y",AE40,0)+IF(AI40="y",AH40,0)+IF(AL40="y",AK40,0)+IF(AO40="y",AN40)+IF(AR40="y",AQ40,0)+IF(AU40="y",AT40,0)+IF(AX40="y",AW40,0)+IF(BA40="y",AZ40,0)+IF(BD40="y",BC40,0)+IF(BG40="y",BF40,0)+IF(BJ40="y",BI40,0)+IF(BM40="y",BL40,0)+IF(BP40="y",BO40,0)+IF(BS40="y",BR40,0)+IF(BV40="y",BU40,0)+IF(BY40="y",BX40,0)+IF(CB40="y",CA40,0)+IF(CE40="y",CD40,0)+IF(CH40="y",CG40,0)+IF(CK40="y",CJ40,0)+IF(CN40="y",CM40,0)+IF(CQ40="y",CP40,0)+IF(CT40="y",CS40,0)+IF(CW40="y",CV40,0)+IF(CZ40="y",CY40,0)+IF(DC40="y",DB40,0)+IF(DF40="y",DE40,0)+IF(DI40="y",DH40,0)+IF(DL40="y",DK40,0)+IF(DO40="y",DN40,0)+IF(DR40="y",DQ40,0)+IF(DU40="y",DT40,0)+IF(DX40="y",DW40,0)+IF(EA40="y",DZ40,0)+IF(ED40="y",EC40,0)+IF(EG40="y",EF40,0)+IF(EJ40="y",EI40,0)+IF(EM40="y",EL40,0)+IF(EP40="y",EO40,0)+IF(ES40="y",ER40,0)+IF(EV40="Y",EU40,0)+IF(EY40="y",EX40,0)+IF(FB40="y",FA40,0)+IF(FE40="y",FD40,0)+IF(FH40="y",FG40,0)+IF(FK40="y",FJ40,0)+IF(FT40="y",FS40,0)+IF(FW40="y",FV40,0)+IF(FZ40="y",FY40,0)+IF(GC40="y",GB40,0)</f>
        <v>47.537914248268116</v>
      </c>
      <c r="F40" s="10">
        <f>COUNTIF(I40:GC40,"=y")</f>
        <v>1</v>
      </c>
      <c r="G40" s="9">
        <f>COUNTIF(I40:GC40,"=n")</f>
        <v>0</v>
      </c>
      <c r="H40" s="8">
        <v>1</v>
      </c>
      <c r="I40" s="13"/>
      <c r="J40" s="37" t="str">
        <f>IF(I40=0,"",IF($B40="M",I$6,I$7)/I40*I$8*100)</f>
        <v/>
      </c>
      <c r="K40" s="6"/>
      <c r="L40" s="13"/>
      <c r="M40" s="37" t="str">
        <f>IF(L40=0,"",IF($B40="M",L$6,L$7)/L40*L$8*100)</f>
        <v/>
      </c>
      <c r="N40" s="6"/>
      <c r="O40" s="13"/>
      <c r="P40" s="37" t="str">
        <f>IF(O40=0,"",IF($B40="M",O$6,O$7)/O40*O$8*100)</f>
        <v/>
      </c>
      <c r="Q40" s="6"/>
      <c r="R40" s="13"/>
      <c r="S40" s="37" t="str">
        <f>IF(R40=0,"",IF($B40="M",R$6,R$7)/R40*R$8*100)</f>
        <v/>
      </c>
      <c r="T40" s="6"/>
      <c r="U40" s="13"/>
      <c r="V40" s="37" t="str">
        <f>IF(U40=0,"",IF($B40="M",U$6,U$7)/U40*U$8*100)</f>
        <v/>
      </c>
      <c r="W40" s="6"/>
      <c r="X40" s="13"/>
      <c r="Y40" s="37" t="str">
        <f>IF(X40=0,"",IF($B40="M",X$6,X$7)/X40*X$8*100)</f>
        <v/>
      </c>
      <c r="Z40" s="6"/>
      <c r="AA40" s="13"/>
      <c r="AB40" s="37" t="str">
        <f>IF(AA40=0,"",IF($B40="M",AA$6,AA$7)/AA40*AA$8*100)</f>
        <v/>
      </c>
      <c r="AC40" s="6"/>
      <c r="AD40" s="13"/>
      <c r="AE40" s="37" t="str">
        <f>IF(AD40=0,"",IF($B40="M",AD$6,AD$7)/AD40*AD$8*100)</f>
        <v/>
      </c>
      <c r="AF40" s="6"/>
      <c r="AG40" s="13"/>
      <c r="AH40" s="37" t="str">
        <f>IF(AG40=0,"",IF($B40="M",AG$6,AG$7)/AG40*AG$8*100)</f>
        <v/>
      </c>
      <c r="AI40" s="6"/>
      <c r="AJ40" s="13"/>
      <c r="AK40" s="37" t="str">
        <f>IF(AJ40=0,"",IF($B40="M",AJ$6,AJ$7)/AJ40*AJ$8*100)</f>
        <v/>
      </c>
      <c r="AL40" s="6"/>
      <c r="AM40" s="13"/>
      <c r="AN40" s="37" t="str">
        <f>IF(AM40=0,"",IF($B40="M",AM$6,AM$7)/AM40*AM$8*100)</f>
        <v/>
      </c>
      <c r="AO40" s="6"/>
      <c r="AP40" s="13"/>
      <c r="AQ40" s="37" t="str">
        <f>IF(AP40=0,"",IF($B40="M",AP$6,AP$7)/AP40*AP$8*100)</f>
        <v/>
      </c>
      <c r="AR40" s="6"/>
      <c r="AS40" s="13"/>
      <c r="AT40" s="37" t="str">
        <f>IF(AS40=0,"",IF($B40="M",AS$6,AS$7)/AS40*AS$8*100)</f>
        <v/>
      </c>
      <c r="AU40" s="6"/>
      <c r="AV40" s="6"/>
      <c r="AW40" s="37" t="str">
        <f>IF(AV40=0,"",IF($B40="M",AV$6,AV$7)/AV40*AV$8*100)</f>
        <v/>
      </c>
      <c r="AX40" s="6"/>
      <c r="AY40" s="13"/>
      <c r="AZ40" s="37" t="str">
        <f>IF(AY40=0,"",IF($B40="M",AY$6,AY$7)/AY40*AY$8*100)</f>
        <v/>
      </c>
      <c r="BA40" s="6"/>
      <c r="BB40" s="13"/>
      <c r="BC40" s="37" t="str">
        <f>IF(BB40=0,"",IF($B40="M",BB$6,BB$7)/BB40*BB$8*100)</f>
        <v/>
      </c>
      <c r="BD40" s="6"/>
      <c r="BE40" s="13"/>
      <c r="BF40" s="37" t="str">
        <f>IF(BE40=0,"",IF($B40="M",BE$6,BE$7)/BE40*BE$8*100)</f>
        <v/>
      </c>
      <c r="BG40" s="6"/>
      <c r="BH40" s="13"/>
      <c r="BI40" s="37" t="str">
        <f>IF(BH40=0,"",IF($B40="M",BH$6,BH$7)/BH40*BH$8*100)</f>
        <v/>
      </c>
      <c r="BJ40" s="6"/>
      <c r="BK40" s="13"/>
      <c r="BL40" s="37" t="str">
        <f>IF(BK40=0,"",IF($B40="M",BK$6,BK$7)/BK40*BK$8*100)</f>
        <v/>
      </c>
      <c r="BM40" s="6"/>
      <c r="BN40" s="13"/>
      <c r="BO40" s="37" t="str">
        <f>IF(BN40=0,"",IF($B40="M",BN$6,BN$7)/BN40*BN$8*100)</f>
        <v/>
      </c>
      <c r="BP40" s="6"/>
      <c r="BQ40" s="13"/>
      <c r="BR40" s="37" t="str">
        <f>IF(BQ40=0,"",IF($B40="M",BQ$6,BQ$7)/BQ40*BQ$8*100)</f>
        <v/>
      </c>
      <c r="BS40" s="6"/>
      <c r="BT40" s="6"/>
      <c r="BU40" s="37" t="str">
        <f>IF(BT40=0,"",IF($B40="M",BT$6,BT$7)/BT40*BT$8*100)</f>
        <v/>
      </c>
      <c r="BV40" s="6"/>
      <c r="BW40" s="6"/>
      <c r="BX40" s="37" t="str">
        <f>IF(BW40=0,"",IF($B40="M",BW$6,BW$7)/BW40*BW$8*100)</f>
        <v/>
      </c>
      <c r="BY40" s="6"/>
      <c r="BZ40" s="6"/>
      <c r="CA40" s="37" t="str">
        <f>IF(BZ40=0,"",IF($B40="M",BZ$6,BZ$7)/BZ40*BZ$8*100)</f>
        <v/>
      </c>
      <c r="CB40" s="6"/>
      <c r="CC40" s="6"/>
      <c r="CD40" s="37" t="str">
        <f>IF(CC40=0,"",IF($B40="M",CC$6,CC$7)/CC40*CC$8*100)</f>
        <v/>
      </c>
      <c r="CE40" s="6"/>
      <c r="CF40" s="6"/>
      <c r="CG40" s="37" t="str">
        <f>IF(CF40=0,"",IF($B40="M",CF$6,CF$7)/CF40*CF$8*100)</f>
        <v/>
      </c>
      <c r="CH40" s="6"/>
      <c r="CI40" s="13"/>
      <c r="CJ40" s="37" t="str">
        <f>IF(CI40=0,"",IF($B40="M",CI$6,CI$7)/CI40*CI$8*100)</f>
        <v/>
      </c>
      <c r="CK40" s="6"/>
      <c r="CL40" s="13"/>
      <c r="CM40" s="37" t="str">
        <f>IF(CL40=0,"",IF($B40="M",CL$6,CL$7)/CL40*CL$8*100)</f>
        <v/>
      </c>
      <c r="CN40" s="6"/>
      <c r="CO40" s="46">
        <v>6.1817129629629632E-2</v>
      </c>
      <c r="CP40" s="37">
        <f>IF(CO40=0,"",IF($B40="M",CO$6,CO$7)/CO40*CO$8*100)</f>
        <v>47.537914248268116</v>
      </c>
      <c r="CQ40" s="6" t="s">
        <v>39</v>
      </c>
      <c r="CR40" s="13"/>
      <c r="CS40" s="37" t="str">
        <f>IF(CR40=0,"",IF($B40="M",CR$6,CR$7)/CR40*CR$8*100)</f>
        <v/>
      </c>
      <c r="CT40" s="6"/>
      <c r="CU40" s="13"/>
      <c r="CV40" s="37" t="str">
        <f>IF(CU40=0,"",IF($B40="M",CU$6,CU$7)/CU40*CU$8*100)</f>
        <v/>
      </c>
      <c r="CW40" s="6"/>
      <c r="CX40" s="13"/>
      <c r="CY40" s="37" t="str">
        <f>IF(CX40=0,"",IF($B40="M",CX$6,CX$7)/CX40*CX$8*100)</f>
        <v/>
      </c>
      <c r="CZ40" s="6"/>
      <c r="DA40" s="13"/>
      <c r="DB40" s="37" t="str">
        <f>IF(DA40=0,"",IF($B40="M",DA$6,DA$7)/DA40*DA$8*100)</f>
        <v/>
      </c>
      <c r="DC40" s="6"/>
      <c r="DD40" s="13"/>
      <c r="DE40" s="37" t="str">
        <f>IF(DD40=0,"",IF($B40="M",DD$6,DD$7)/DD40*DD$8*100)</f>
        <v/>
      </c>
      <c r="DF40" s="6"/>
      <c r="DG40" s="13"/>
      <c r="DH40" s="37" t="str">
        <f>IF(DG40=0,"",IF($B40="M",DG$6,DG$7)/DG40*DG$8*100)</f>
        <v/>
      </c>
      <c r="DI40" s="6"/>
      <c r="DJ40" s="13"/>
      <c r="DK40" s="37" t="str">
        <f>IF(DJ40=0,"",IF($B40="M",DJ$6,DJ$7)/DJ40*DJ$8*100)</f>
        <v/>
      </c>
      <c r="DL40" s="6"/>
      <c r="DM40" s="13"/>
      <c r="DN40" s="37" t="str">
        <f>IF(DM40=0,"",IF($B40="M",DM$6,DM$7)/DM40*DM$8*100)</f>
        <v/>
      </c>
      <c r="DO40" s="6"/>
      <c r="DP40" s="13"/>
      <c r="DQ40" s="37" t="str">
        <f>IF(DP40=0,"",IF($B40="M",DP$6,DP$7)/DP40*DP$8*100)</f>
        <v/>
      </c>
      <c r="DR40" s="6"/>
      <c r="DS40" s="13"/>
      <c r="DT40" s="37" t="str">
        <f>IF(DS40=0,"",IF($B40="M",DS$6,DS$7)/DS40*DS$8*100)</f>
        <v/>
      </c>
      <c r="DU40" s="6"/>
      <c r="DV40" s="13"/>
      <c r="DW40" s="37" t="str">
        <f>IF(DV40=0,"",IF($B40="M",DV$6,DV$7)/DV40*DV$8*100)</f>
        <v/>
      </c>
      <c r="DX40" s="6"/>
      <c r="DY40" s="6"/>
      <c r="DZ40" s="37" t="str">
        <f>IF(DY40=0,"",IF($B40="M",DY$6,DY$7)/DY40*DY$8*100)</f>
        <v/>
      </c>
      <c r="EA40" s="6"/>
      <c r="EB40" s="6"/>
      <c r="EC40" s="37" t="str">
        <f>IF(EB40=0,"",IF($B40="M",EB$6,EB$7)/EB40*EB$8*100)</f>
        <v/>
      </c>
      <c r="ED40" s="6"/>
      <c r="EE40" s="6"/>
      <c r="EF40" s="37" t="str">
        <f>IF(EE40=0,"",IF($B40="M",EE$6,EE$7)/EE40*EE$8*100)</f>
        <v/>
      </c>
      <c r="EG40" s="6"/>
      <c r="EH40" s="13"/>
      <c r="EI40" s="37" t="str">
        <f>IF(EH40=0,"",IF($B40="M",EH$6,EH$7)/EH40*EH$8*100)</f>
        <v/>
      </c>
      <c r="EJ40" s="6"/>
      <c r="EK40" s="13"/>
      <c r="EL40" s="37" t="str">
        <f>IF(EK40=0,"",IF($B40="M",EK$6,EK$7)/EK40*EK$8*100)</f>
        <v/>
      </c>
      <c r="EM40" s="6"/>
      <c r="EN40" s="13"/>
      <c r="EO40" s="37" t="str">
        <f>IF(EN40=0,"",IF($B40="M",EN$6,EN$7)/EN40*EN$8*100)</f>
        <v/>
      </c>
      <c r="EP40" s="6"/>
      <c r="EQ40" s="13"/>
      <c r="ER40" s="37" t="str">
        <f>IF(EQ40=0,"",IF($B40="M",EQ$6,EQ$7)/EQ40*EQ$8*100)</f>
        <v/>
      </c>
      <c r="ES40" s="6"/>
      <c r="ET40" s="13"/>
      <c r="EU40" s="37" t="str">
        <f>IF(ET40=0,"",IF($B40="M",ET$6,ET$7)/ET40*ET$8*100)</f>
        <v/>
      </c>
      <c r="EV40" s="6"/>
      <c r="EW40" s="13"/>
      <c r="EX40" s="37" t="str">
        <f>IF(EW40=0,"",IF($B40="M",EW$6,EW$7)/EW40*EW$8*100)</f>
        <v/>
      </c>
      <c r="EY40" s="6"/>
      <c r="EZ40" s="13"/>
      <c r="FA40" s="37" t="str">
        <f>IF(EZ40=0,"",IF($B40="M",EZ$6,EZ$7)/EZ40*EZ$8*100)</f>
        <v/>
      </c>
      <c r="FB40" s="6"/>
      <c r="FC40" s="13"/>
      <c r="FD40" s="37" t="str">
        <f>IF(FC40=0,"",IF($B40="M",FC$6,FC$7)/FC40*FC$8*100)</f>
        <v/>
      </c>
      <c r="FE40" s="6"/>
      <c r="FF40" s="13"/>
      <c r="FG40" s="37" t="str">
        <f>IF(FF40=0,"",IF($B40="M",FF$6,FF$7)/FF40*FF$8*100)</f>
        <v/>
      </c>
      <c r="FH40" s="6"/>
      <c r="FI40" s="13"/>
      <c r="FJ40" s="37" t="str">
        <f>IF(FI40=0,"",IF($B40="M",FI$6,FI$7)/FI40*FI$8*100)</f>
        <v/>
      </c>
      <c r="FK40" s="6"/>
      <c r="FL40" s="13"/>
      <c r="FM40" s="37" t="str">
        <f>IF(FL40=0,"",IF($B40="M",FL$6,FL$7)/FL40*FL$8*100)</f>
        <v/>
      </c>
      <c r="FN40" s="6"/>
      <c r="FO40" s="13"/>
      <c r="FP40" s="37" t="str">
        <f>IF(FO40=0,"",IF($B40="M",FO$6,FO$7)/FO40*FO$8*100)</f>
        <v/>
      </c>
      <c r="FQ40" s="6"/>
      <c r="FR40" s="13"/>
      <c r="FS40" s="37" t="str">
        <f>IF(FR40=0,"",IF($B40="M",FR$6,FR$7)/FR40*FR$8*100)</f>
        <v/>
      </c>
      <c r="FT40" s="6"/>
      <c r="FU40" s="6"/>
      <c r="FV40" s="37" t="str">
        <f>IF(FU40=0,"",IF($B40="M",FU$6,FU$7)/FU40*FU$8*100)</f>
        <v/>
      </c>
      <c r="FW40" s="6"/>
      <c r="FX40" s="13"/>
      <c r="FY40" s="37" t="str">
        <f>IF(FX40=0,"",IF($B40="M",FX$6,FX$7)/FX40*FX$8*100)</f>
        <v/>
      </c>
      <c r="FZ40" s="6"/>
      <c r="GA40" s="13"/>
      <c r="GB40" s="37" t="str">
        <f>IF(GA40=0,"",IF($B40="M",GA$6,GA$7)/GA40*GA$8*100)</f>
        <v/>
      </c>
      <c r="GC40" s="6"/>
      <c r="GE40" s="38"/>
    </row>
    <row r="41" spans="2:187" hidden="1" x14ac:dyDescent="0.2">
      <c r="B41" s="28" t="s">
        <v>2</v>
      </c>
      <c r="C41" s="29">
        <v>32</v>
      </c>
      <c r="D41" s="8" t="s">
        <v>57</v>
      </c>
      <c r="E41" s="36">
        <f>IF(FN41="y",FM41,0)+IF(FQ41="y",FP41,0)+IF(K41="y",J41,0)+IF(N41="y",M41,0)+IF(Q41="y",P41,0)+IF(T41="y",S41,0)+IF(W41="y",V41,0)+IF(Z41="y",Y41,0)+IF(AC41="y",AB41,0)+IF(AF41="y",AE41,0)+IF(AI41="y",AH41,0)+IF(AL41="y",AK41,0)+IF(AO41="y",AN41)+IF(AR41="y",AQ41,0)+IF(AU41="y",AT41,0)+IF(AX41="y",AW41,0)+IF(BA41="y",AZ41,0)+IF(BD41="y",BC41,0)+IF(BG41="y",BF41,0)+IF(BJ41="y",BI41,0)+IF(BM41="y",BL41,0)+IF(BP41="y",BO41,0)+IF(BS41="y",BR41,0)+IF(BV41="y",BU41,0)+IF(BY41="y",BX41,0)+IF(CB41="y",CA41,0)+IF(CE41="y",CD41,0)+IF(CH41="y",CG41,0)+IF(CK41="y",CJ41,0)+IF(CN41="y",CM41,0)+IF(CQ41="y",CP41,0)+IF(CT41="y",CS41,0)+IF(CW41="y",CV41,0)+IF(CZ41="y",CY41,0)+IF(DC41="y",DB41,0)+IF(DF41="y",DE41,0)+IF(DI41="y",DH41,0)+IF(DL41="y",DK41,0)+IF(DO41="y",DN41,0)+IF(DR41="y",DQ41,0)+IF(DU41="y",DT41,0)+IF(DX41="y",DW41,0)+IF(EA41="y",DZ41,0)+IF(ED41="y",EC41,0)+IF(EG41="y",EF41,0)+IF(EJ41="y",EI41,0)+IF(EM41="y",EL41,0)+IF(EP41="y",EO41,0)+IF(ES41="y",ER41,0)+IF(EV41="Y",EU41,0)+IF(EY41="y",EX41,0)+IF(FB41="y",FA41,0)+IF(FE41="y",FD41,0)+IF(FH41="y",FG41,0)+IF(FK41="y",FJ41,0)+IF(FT41="y",FS41,0)+IF(FW41="y",FV41,0)+IF(FZ41="y",FY41,0)+IF(GC41="y",GB41,0)</f>
        <v>0</v>
      </c>
      <c r="F41" s="10">
        <f>COUNTIF(I41:GC41,"=y")</f>
        <v>0</v>
      </c>
      <c r="G41" s="9">
        <f>COUNTIF(I41:GC41,"=n")</f>
        <v>0</v>
      </c>
      <c r="H41" s="8">
        <v>0</v>
      </c>
      <c r="I41" s="13"/>
      <c r="J41" s="37" t="str">
        <f>IF(I41=0,"",IF($B41="M",I$6,I$7)/I41*I$8*100)</f>
        <v/>
      </c>
      <c r="K41" s="6"/>
      <c r="L41" s="13"/>
      <c r="M41" s="37" t="str">
        <f>IF(L41=0,"",IF($B41="M",L$6,L$7)/L41*L$8*100)</f>
        <v/>
      </c>
      <c r="N41" s="6"/>
      <c r="O41" s="13"/>
      <c r="P41" s="37" t="str">
        <f>IF(O41=0,"",IF($B41="M",O$6,O$7)/O41*O$8*100)</f>
        <v/>
      </c>
      <c r="Q41" s="6"/>
      <c r="R41" s="13"/>
      <c r="S41" s="37" t="str">
        <f>IF(R41=0,"",IF($B41="M",R$6,R$7)/R41*R$8*100)</f>
        <v/>
      </c>
      <c r="T41" s="6"/>
      <c r="U41" s="13"/>
      <c r="V41" s="37" t="str">
        <f>IF(U41=0,"",IF($B41="M",U$6,U$7)/U41*U$8*100)</f>
        <v/>
      </c>
      <c r="W41" s="6"/>
      <c r="X41" s="13"/>
      <c r="Y41" s="37" t="str">
        <f>IF(X41=0,"",IF($B41="M",X$6,X$7)/X41*X$8*100)</f>
        <v/>
      </c>
      <c r="Z41" s="6"/>
      <c r="AA41" s="13"/>
      <c r="AB41" s="37" t="str">
        <f>IF(AA41=0,"",IF($B41="M",AA$6,AA$7)/AA41*AA$8*100)</f>
        <v/>
      </c>
      <c r="AC41" s="6"/>
      <c r="AD41" s="13"/>
      <c r="AE41" s="37" t="str">
        <f>IF(AD41=0,"",IF($B41="M",AD$6,AD$7)/AD41*AD$8*100)</f>
        <v/>
      </c>
      <c r="AF41" s="6"/>
      <c r="AG41" s="13"/>
      <c r="AH41" s="37" t="str">
        <f>IF(AG41=0,"",IF($B41="M",AG$6,AG$7)/AG41*AG$8*100)</f>
        <v/>
      </c>
      <c r="AI41" s="6"/>
      <c r="AJ41" s="13"/>
      <c r="AK41" s="37" t="str">
        <f>IF(AJ41=0,"",IF($B41="M",AJ$6,AJ$7)/AJ41*AJ$8*100)</f>
        <v/>
      </c>
      <c r="AL41" s="6"/>
      <c r="AM41" s="13"/>
      <c r="AN41" s="37" t="str">
        <f>IF(AM41=0,"",IF($B41="M",AM$6,AM$7)/AM41*AM$8*100)</f>
        <v/>
      </c>
      <c r="AO41" s="6"/>
      <c r="AP41" s="13"/>
      <c r="AQ41" s="37" t="str">
        <f>IF(AP41=0,"",IF($B41="M",AP$6,AP$7)/AP41*AP$8*100)</f>
        <v/>
      </c>
      <c r="AR41" s="6"/>
      <c r="AS41" s="13"/>
      <c r="AT41" s="37" t="str">
        <f>IF(AS41=0,"",IF($B41="M",AS$6,AS$7)/AS41*AS$8*100)</f>
        <v/>
      </c>
      <c r="AU41" s="6"/>
      <c r="AV41" s="6"/>
      <c r="AW41" s="37" t="str">
        <f>IF(AV41=0,"",IF($B41="M",AV$6,AV$7)/AV41*AV$8*100)</f>
        <v/>
      </c>
      <c r="AX41" s="6"/>
      <c r="AY41" s="13"/>
      <c r="AZ41" s="37" t="str">
        <f>IF(AY41=0,"",IF($B41="M",AY$6,AY$7)/AY41*AY$8*100)</f>
        <v/>
      </c>
      <c r="BA41" s="6"/>
      <c r="BB41" s="13"/>
      <c r="BC41" s="37" t="str">
        <f>IF(BB41=0,"",IF($B41="M",BB$6,BB$7)/BB41*BB$8*100)</f>
        <v/>
      </c>
      <c r="BD41" s="6"/>
      <c r="BE41" s="13"/>
      <c r="BF41" s="37" t="str">
        <f>IF(BE41=0,"",IF($B41="M",BE$6,BE$7)/BE41*BE$8*100)</f>
        <v/>
      </c>
      <c r="BG41" s="6"/>
      <c r="BH41" s="13"/>
      <c r="BI41" s="37" t="str">
        <f>IF(BH41=0,"",IF($B41="M",BH$6,BH$7)/BH41*BH$8*100)</f>
        <v/>
      </c>
      <c r="BJ41" s="6"/>
      <c r="BK41" s="13"/>
      <c r="BL41" s="37" t="str">
        <f>IF(BK41=0,"",IF($B41="M",BK$6,BK$7)/BK41*BK$8*100)</f>
        <v/>
      </c>
      <c r="BM41" s="6"/>
      <c r="BN41" s="13"/>
      <c r="BO41" s="37" t="str">
        <f>IF(BN41=0,"",IF($B41="M",BN$6,BN$7)/BN41*BN$8*100)</f>
        <v/>
      </c>
      <c r="BP41" s="6"/>
      <c r="BQ41" s="13"/>
      <c r="BR41" s="37" t="str">
        <f>IF(BQ41=0,"",IF($B41="M",BQ$6,BQ$7)/BQ41*BQ$8*100)</f>
        <v/>
      </c>
      <c r="BS41" s="6"/>
      <c r="BT41" s="6"/>
      <c r="BU41" s="37" t="str">
        <f>IF(BT41=0,"",IF($B41="M",BT$6,BT$7)/BT41*BT$8*100)</f>
        <v/>
      </c>
      <c r="BV41" s="6"/>
      <c r="BW41" s="6"/>
      <c r="BX41" s="37" t="str">
        <f>IF(BW41=0,"",IF($B41="M",BW$6,BW$7)/BW41*BW$8*100)</f>
        <v/>
      </c>
      <c r="BY41" s="6"/>
      <c r="BZ41" s="6"/>
      <c r="CA41" s="37" t="str">
        <f>IF(BZ41=0,"",IF($B41="M",BZ$6,BZ$7)/BZ41*BZ$8*100)</f>
        <v/>
      </c>
      <c r="CB41" s="6"/>
      <c r="CC41" s="6"/>
      <c r="CD41" s="37" t="str">
        <f>IF(CC41=0,"",IF($B41="M",CC$6,CC$7)/CC41*CC$8*100)</f>
        <v/>
      </c>
      <c r="CE41" s="6"/>
      <c r="CF41" s="6"/>
      <c r="CG41" s="37" t="str">
        <f>IF(CF41=0,"",IF($B41="M",CF$6,CF$7)/CF41*CF$8*100)</f>
        <v/>
      </c>
      <c r="CH41" s="6"/>
      <c r="CI41" s="13"/>
      <c r="CJ41" s="37" t="str">
        <f>IF(CI41=0,"",IF($B41="M",CI$6,CI$7)/CI41*CI$8*100)</f>
        <v/>
      </c>
      <c r="CK41" s="6"/>
      <c r="CL41" s="13"/>
      <c r="CM41" s="37" t="str">
        <f>IF(CL41=0,"",IF($B41="M",CL$6,CL$7)/CL41*CL$8*100)</f>
        <v/>
      </c>
      <c r="CN41" s="6"/>
      <c r="CO41" s="13"/>
      <c r="CP41" s="37" t="str">
        <f>IF(CO41=0,"",IF($B41="M",CO$6,CO$7)/CO41*CO$8*100)</f>
        <v/>
      </c>
      <c r="CQ41" s="6"/>
      <c r="CR41" s="13"/>
      <c r="CS41" s="37" t="str">
        <f>IF(CR41=0,"",IF($B41="M",CR$6,CR$7)/CR41*CR$8*100)</f>
        <v/>
      </c>
      <c r="CT41" s="6"/>
      <c r="CU41" s="13"/>
      <c r="CV41" s="37" t="str">
        <f>IF(CU41=0,"",IF($B41="M",CU$6,CU$7)/CU41*CU$8*100)</f>
        <v/>
      </c>
      <c r="CW41" s="6"/>
      <c r="CX41" s="13"/>
      <c r="CY41" s="37" t="str">
        <f>IF(CX41=0,"",IF($B41="M",CX$6,CX$7)/CX41*CX$8*100)</f>
        <v/>
      </c>
      <c r="CZ41" s="6"/>
      <c r="DA41" s="13"/>
      <c r="DB41" s="37" t="str">
        <f>IF(DA41=0,"",IF($B41="M",DA$6,DA$7)/DA41*DA$8*100)</f>
        <v/>
      </c>
      <c r="DC41" s="6"/>
      <c r="DD41" s="13"/>
      <c r="DE41" s="37" t="str">
        <f>IF(DD41=0,"",IF($B41="M",DD$6,DD$7)/DD41*DD$8*100)</f>
        <v/>
      </c>
      <c r="DF41" s="6"/>
      <c r="DG41" s="13"/>
      <c r="DH41" s="37" t="str">
        <f>IF(DG41=0,"",IF($B41="M",DG$6,DG$7)/DG41*DG$8*100)</f>
        <v/>
      </c>
      <c r="DI41" s="6"/>
      <c r="DJ41" s="13"/>
      <c r="DK41" s="37" t="str">
        <f>IF(DJ41=0,"",IF($B41="M",DJ$6,DJ$7)/DJ41*DJ$8*100)</f>
        <v/>
      </c>
      <c r="DL41" s="6"/>
      <c r="DM41" s="13"/>
      <c r="DN41" s="37" t="str">
        <f>IF(DM41=0,"",IF($B41="M",DM$6,DM$7)/DM41*DM$8*100)</f>
        <v/>
      </c>
      <c r="DO41" s="6"/>
      <c r="DP41" s="13"/>
      <c r="DQ41" s="37" t="str">
        <f>IF(DP41=0,"",IF($B41="M",DP$6,DP$7)/DP41*DP$8*100)</f>
        <v/>
      </c>
      <c r="DR41" s="6"/>
      <c r="DS41" s="13"/>
      <c r="DT41" s="37" t="str">
        <f>IF(DS41=0,"",IF($B41="M",DS$6,DS$7)/DS41*DS$8*100)</f>
        <v/>
      </c>
      <c r="DU41" s="6"/>
      <c r="DV41" s="13"/>
      <c r="DW41" s="37" t="str">
        <f>IF(DV41=0,"",IF($B41="M",DV$6,DV$7)/DV41*DV$8*100)</f>
        <v/>
      </c>
      <c r="DX41" s="6"/>
      <c r="DY41" s="6"/>
      <c r="DZ41" s="37" t="str">
        <f>IF(DY41=0,"",IF($B41="M",DY$6,DY$7)/DY41*DY$8*100)</f>
        <v/>
      </c>
      <c r="EA41" s="6"/>
      <c r="EB41" s="6"/>
      <c r="EC41" s="37" t="str">
        <f>IF(EB41=0,"",IF($B41="M",EB$6,EB$7)/EB41*EB$8*100)</f>
        <v/>
      </c>
      <c r="ED41" s="6"/>
      <c r="EE41" s="6"/>
      <c r="EF41" s="37" t="str">
        <f>IF(EE41=0,"",IF($B41="M",EE$6,EE$7)/EE41*EE$8*100)</f>
        <v/>
      </c>
      <c r="EG41" s="6"/>
      <c r="EH41" s="13"/>
      <c r="EI41" s="37" t="str">
        <f>IF(EH41=0,"",IF($B41="M",EH$6,EH$7)/EH41*EH$8*100)</f>
        <v/>
      </c>
      <c r="EJ41" s="6"/>
      <c r="EK41" s="13"/>
      <c r="EL41" s="37" t="str">
        <f>IF(EK41=0,"",IF($B41="M",EK$6,EK$7)/EK41*EK$8*100)</f>
        <v/>
      </c>
      <c r="EM41" s="6"/>
      <c r="EN41" s="13"/>
      <c r="EO41" s="37" t="str">
        <f>IF(EN41=0,"",IF($B41="M",EN$6,EN$7)/EN41*EN$8*100)</f>
        <v/>
      </c>
      <c r="EP41" s="6"/>
      <c r="EQ41" s="13"/>
      <c r="ER41" s="37" t="str">
        <f>IF(EQ41=0,"",IF($B41="M",EQ$6,EQ$7)/EQ41*EQ$8*100)</f>
        <v/>
      </c>
      <c r="ES41" s="6"/>
      <c r="ET41" s="13"/>
      <c r="EU41" s="37" t="str">
        <f>IF(ET41=0,"",IF($B41="M",ET$6,ET$7)/ET41*ET$8*100)</f>
        <v/>
      </c>
      <c r="EV41" s="6"/>
      <c r="EW41" s="13"/>
      <c r="EX41" s="37" t="str">
        <f>IF(EW41=0,"",IF($B41="M",EW$6,EW$7)/EW41*EW$8*100)</f>
        <v/>
      </c>
      <c r="EY41" s="6"/>
      <c r="EZ41" s="13"/>
      <c r="FA41" s="37" t="str">
        <f>IF(EZ41=0,"",IF($B41="M",EZ$6,EZ$7)/EZ41*EZ$8*100)</f>
        <v/>
      </c>
      <c r="FB41" s="6"/>
      <c r="FC41" s="13"/>
      <c r="FD41" s="37" t="str">
        <f>IF(FC41=0,"",IF($B41="M",FC$6,FC$7)/FC41*FC$8*100)</f>
        <v/>
      </c>
      <c r="FE41" s="6"/>
      <c r="FF41" s="13"/>
      <c r="FG41" s="37" t="str">
        <f>IF(FF41=0,"",IF($B41="M",FF$6,FF$7)/FF41*FF$8*100)</f>
        <v/>
      </c>
      <c r="FH41" s="6"/>
      <c r="FI41" s="13"/>
      <c r="FJ41" s="37" t="str">
        <f>IF(FI41=0,"",IF($B41="M",FI$6,FI$7)/FI41*FI$8*100)</f>
        <v/>
      </c>
      <c r="FK41" s="6"/>
      <c r="FL41" s="13"/>
      <c r="FM41" s="37" t="str">
        <f>IF(FL41=0,"",IF($B41="M",FL$6,FL$7)/FL41*FL$8*100)</f>
        <v/>
      </c>
      <c r="FN41" s="6"/>
      <c r="FO41" s="13"/>
      <c r="FP41" s="37" t="str">
        <f>IF(FO41=0,"",IF($B41="M",FO$6,FO$7)/FO41*FO$8*100)</f>
        <v/>
      </c>
      <c r="FQ41" s="6"/>
      <c r="FR41" s="13"/>
      <c r="FS41" s="37" t="str">
        <f>IF(FR41=0,"",IF($B41="M",FR$6,FR$7)/FR41*FR$8*100)</f>
        <v/>
      </c>
      <c r="FT41" s="6"/>
      <c r="FU41" s="6"/>
      <c r="FV41" s="37" t="str">
        <f>IF(FU41=0,"",IF($B41="M",FU$6,FU$7)/FU41*FU$8*100)</f>
        <v/>
      </c>
      <c r="FW41" s="6"/>
      <c r="FX41" s="13"/>
      <c r="FY41" s="37" t="str">
        <f>IF(FX41=0,"",IF($B41="M",FX$6,FX$7)/FX41*FX$8*100)</f>
        <v/>
      </c>
      <c r="FZ41" s="6"/>
      <c r="GA41" s="13"/>
      <c r="GB41" s="37" t="str">
        <f>IF(GA41=0,"",IF($B41="M",GA$6,GA$7)/GA41*GA$8*100)</f>
        <v/>
      </c>
      <c r="GC41" s="6"/>
      <c r="GE41" s="38"/>
    </row>
    <row r="42" spans="2:187" hidden="1" x14ac:dyDescent="0.2">
      <c r="B42" s="28" t="s">
        <v>2</v>
      </c>
      <c r="C42" s="29">
        <v>33</v>
      </c>
      <c r="D42" s="8" t="s">
        <v>46</v>
      </c>
      <c r="E42" s="36">
        <f>IF(FN42="y",FM42,0)+IF(FQ42="y",FP42,0)+IF(K42="y",J42,0)+IF(N42="y",M42,0)+IF(Q42="y",P42,0)+IF(T42="y",S42,0)+IF(W42="y",V42,0)+IF(Z42="y",Y42,0)+IF(AC42="y",AB42,0)+IF(AF42="y",AE42,0)+IF(AI42="y",AH42,0)+IF(AL42="y",AK42,0)+IF(AO42="y",AN42)+IF(AR42="y",AQ42,0)+IF(AU42="y",AT42,0)+IF(AX42="y",AW42,0)+IF(BA42="y",AZ42,0)+IF(BD42="y",BC42,0)+IF(BG42="y",BF42,0)+IF(BJ42="y",BI42,0)+IF(BM42="y",BL42,0)+IF(BP42="y",BO42,0)+IF(BS42="y",BR42,0)+IF(BV42="y",BU42,0)+IF(BY42="y",BX42,0)+IF(CB42="y",CA42,0)+IF(CE42="y",CD42,0)+IF(CH42="y",CG42,0)+IF(CK42="y",CJ42,0)+IF(CN42="y",CM42,0)+IF(CQ42="y",CP42,0)+IF(CT42="y",CS42,0)+IF(CW42="y",CV42,0)+IF(CZ42="y",CY42,0)+IF(DC42="y",DB42,0)+IF(DF42="y",DE42,0)+IF(DI42="y",DH42,0)+IF(DL42="y",DK42,0)+IF(DO42="y",DN42,0)+IF(DR42="y",DQ42,0)+IF(DU42="y",DT42,0)+IF(DX42="y",DW42,0)+IF(EA42="y",DZ42,0)+IF(ED42="y",EC42,0)+IF(EG42="y",EF42,0)+IF(EJ42="y",EI42,0)+IF(EM42="y",EL42,0)+IF(EP42="y",EO42,0)+IF(ES42="y",ER42,0)+IF(EV42="Y",EU42,0)+IF(EY42="y",EX42,0)+IF(FB42="y",FA42,0)+IF(FE42="y",FD42,0)+IF(FH42="y",FG42,0)+IF(FK42="y",FJ42,0)+IF(FT42="y",FS42,0)+IF(FW42="y",FV42,0)+IF(FZ42="y",FY42,0)+IF(GC42="y",GB42,0)</f>
        <v>0</v>
      </c>
      <c r="F42" s="10">
        <f>COUNTIF(I42:GC42,"=y")</f>
        <v>0</v>
      </c>
      <c r="G42" s="9">
        <f>COUNTIF(I42:GC42,"=n")</f>
        <v>0</v>
      </c>
      <c r="H42" s="8">
        <v>0</v>
      </c>
      <c r="I42" s="13"/>
      <c r="J42" s="37" t="str">
        <f>IF(I42=0,"",IF($B42="M",I$6,I$7)/I42*I$8*100)</f>
        <v/>
      </c>
      <c r="K42" s="11"/>
      <c r="L42" s="13"/>
      <c r="M42" s="37" t="str">
        <f>IF(L42=0,"",IF($B42="M",L$6,L$7)/L42*L$8*100)</f>
        <v/>
      </c>
      <c r="N42" s="11"/>
      <c r="O42" s="13"/>
      <c r="P42" s="37" t="str">
        <f>IF(O42=0,"",IF($B42="M",O$6,O$7)/O42*O$8*100)</f>
        <v/>
      </c>
      <c r="Q42" s="11"/>
      <c r="R42" s="13"/>
      <c r="S42" s="37" t="str">
        <f>IF(R42=0,"",IF($B42="M",R$6,R$7)/R42*R$8*100)</f>
        <v/>
      </c>
      <c r="T42" s="11"/>
      <c r="U42" s="13"/>
      <c r="V42" s="37" t="str">
        <f>IF(U42=0,"",IF($B42="M",U$6,U$7)/U42*U$8*100)</f>
        <v/>
      </c>
      <c r="W42" s="11"/>
      <c r="X42" s="13"/>
      <c r="Y42" s="37" t="str">
        <f>IF(X42=0,"",IF($B42="M",X$6,X$7)/X42*X$8*100)</f>
        <v/>
      </c>
      <c r="Z42" s="11"/>
      <c r="AA42" s="13"/>
      <c r="AB42" s="37" t="str">
        <f>IF(AA42=0,"",IF($B42="M",AA$6,AA$7)/AA42*AA$8*100)</f>
        <v/>
      </c>
      <c r="AC42" s="11"/>
      <c r="AD42" s="13"/>
      <c r="AE42" s="37" t="str">
        <f>IF(AD42=0,"",IF($B42="M",AD$6,AD$7)/AD42*AD$8*100)</f>
        <v/>
      </c>
      <c r="AF42" s="11"/>
      <c r="AG42" s="13"/>
      <c r="AH42" s="37" t="str">
        <f>IF(AG42=0,"",IF($B42="M",AG$6,AG$7)/AG42*AG$8*100)</f>
        <v/>
      </c>
      <c r="AI42" s="11"/>
      <c r="AJ42" s="13"/>
      <c r="AK42" s="37" t="str">
        <f>IF(AJ42=0,"",IF($B42="M",AJ$6,AJ$7)/AJ42*AJ$8*100)</f>
        <v/>
      </c>
      <c r="AL42" s="11"/>
      <c r="AM42" s="13"/>
      <c r="AN42" s="37" t="str">
        <f>IF(AM42=0,"",IF($B42="M",AM$6,AM$7)/AM42*AM$8*100)</f>
        <v/>
      </c>
      <c r="AO42" s="11"/>
      <c r="AP42" s="13"/>
      <c r="AQ42" s="37" t="str">
        <f>IF(AP42=0,"",IF($B42="M",AP$6,AP$7)/AP42*AP$8*100)</f>
        <v/>
      </c>
      <c r="AR42" s="11"/>
      <c r="AS42" s="13"/>
      <c r="AT42" s="37" t="str">
        <f>IF(AS42=0,"",IF($B42="M",AS$6,AS$7)/AS42*AS$8*100)</f>
        <v/>
      </c>
      <c r="AU42" s="11"/>
      <c r="AV42" s="11"/>
      <c r="AW42" s="37" t="str">
        <f>IF(AV42=0,"",IF($B42="M",AV$6,AV$7)/AV42*AV$8*100)</f>
        <v/>
      </c>
      <c r="AX42" s="11"/>
      <c r="AY42" s="13"/>
      <c r="AZ42" s="37" t="str">
        <f>IF(AY42=0,"",IF($B42="M",AY$6,AY$7)/AY42*AY$8*100)</f>
        <v/>
      </c>
      <c r="BA42" s="11"/>
      <c r="BB42" s="13"/>
      <c r="BC42" s="37" t="str">
        <f>IF(BB42=0,"",IF($B42="M",BB$6,BB$7)/BB42*BB$8*100)</f>
        <v/>
      </c>
      <c r="BD42" s="11"/>
      <c r="BE42" s="13"/>
      <c r="BF42" s="37" t="str">
        <f>IF(BE42=0,"",IF($B42="M",BE$6,BE$7)/BE42*BE$8*100)</f>
        <v/>
      </c>
      <c r="BG42" s="11"/>
      <c r="BH42" s="13"/>
      <c r="BI42" s="37" t="str">
        <f>IF(BH42=0,"",IF($B42="M",BH$6,BH$7)/BH42*BH$8*100)</f>
        <v/>
      </c>
      <c r="BJ42" s="11"/>
      <c r="BK42" s="13"/>
      <c r="BL42" s="37" t="str">
        <f>IF(BK42=0,"",IF($B42="M",BK$6,BK$7)/BK42*BK$8*100)</f>
        <v/>
      </c>
      <c r="BM42" s="11"/>
      <c r="BN42" s="13"/>
      <c r="BO42" s="37" t="str">
        <f>IF(BN42=0,"",IF($B42="M",BN$6,BN$7)/BN42*BN$8*100)</f>
        <v/>
      </c>
      <c r="BP42" s="11"/>
      <c r="BQ42" s="13"/>
      <c r="BR42" s="37" t="str">
        <f>IF(BQ42=0,"",IF($B42="M",BQ$6,BQ$7)/BQ42*BQ$8*100)</f>
        <v/>
      </c>
      <c r="BS42" s="11"/>
      <c r="BT42" s="11"/>
      <c r="BU42" s="37" t="str">
        <f>IF(BT42=0,"",IF($B42="M",BT$6,BT$7)/BT42*BT$8*100)</f>
        <v/>
      </c>
      <c r="BV42" s="11"/>
      <c r="BW42" s="11"/>
      <c r="BX42" s="37" t="str">
        <f>IF(BW42=0,"",IF($B42="M",BW$6,BW$7)/BW42*BW$8*100)</f>
        <v/>
      </c>
      <c r="BY42" s="11"/>
      <c r="BZ42" s="11"/>
      <c r="CA42" s="37" t="str">
        <f>IF(BZ42=0,"",IF($B42="M",BZ$6,BZ$7)/BZ42*BZ$8*100)</f>
        <v/>
      </c>
      <c r="CB42" s="11"/>
      <c r="CC42" s="11"/>
      <c r="CD42" s="37" t="str">
        <f>IF(CC42=0,"",IF($B42="M",CC$6,CC$7)/CC42*CC$8*100)</f>
        <v/>
      </c>
      <c r="CE42" s="11"/>
      <c r="CF42" s="11"/>
      <c r="CG42" s="37" t="str">
        <f>IF(CF42=0,"",IF($B42="M",CF$6,CF$7)/CF42*CF$8*100)</f>
        <v/>
      </c>
      <c r="CH42" s="11"/>
      <c r="CI42" s="13"/>
      <c r="CJ42" s="37" t="str">
        <f>IF(CI42=0,"",IF($B42="M",CI$6,CI$7)/CI42*CI$8*100)</f>
        <v/>
      </c>
      <c r="CK42" s="11"/>
      <c r="CL42" s="13"/>
      <c r="CM42" s="37" t="str">
        <f>IF(CL42=0,"",IF($B42="M",CL$6,CL$7)/CL42*CL$8*100)</f>
        <v/>
      </c>
      <c r="CN42" s="11"/>
      <c r="CO42" s="13"/>
      <c r="CP42" s="37" t="str">
        <f>IF(CO42=0,"",IF($B42="M",CO$6,CO$7)/CO42*CO$8*100)</f>
        <v/>
      </c>
      <c r="CQ42" s="11"/>
      <c r="CR42" s="13"/>
      <c r="CS42" s="37" t="str">
        <f>IF(CR42=0,"",IF($B42="M",CR$6,CR$7)/CR42*CR$8*100)</f>
        <v/>
      </c>
      <c r="CT42" s="11"/>
      <c r="CU42" s="13"/>
      <c r="CV42" s="37" t="str">
        <f>IF(CU42=0,"",IF($B42="M",CU$6,CU$7)/CU42*CU$8*100)</f>
        <v/>
      </c>
      <c r="CW42" s="11"/>
      <c r="CX42" s="13"/>
      <c r="CY42" s="37" t="str">
        <f>IF(CX42=0,"",IF($B42="M",CX$6,CX$7)/CX42*CX$8*100)</f>
        <v/>
      </c>
      <c r="CZ42" s="11"/>
      <c r="DA42" s="13"/>
      <c r="DB42" s="37" t="str">
        <f>IF(DA42=0,"",IF($B42="M",DA$6,DA$7)/DA42*DA$8*100)</f>
        <v/>
      </c>
      <c r="DC42" s="11"/>
      <c r="DD42" s="13"/>
      <c r="DE42" s="37" t="str">
        <f>IF(DD42=0,"",IF($B42="M",DD$6,DD$7)/DD42*DD$8*100)</f>
        <v/>
      </c>
      <c r="DF42" s="11"/>
      <c r="DG42" s="13"/>
      <c r="DH42" s="37" t="str">
        <f>IF(DG42=0,"",IF($B42="M",DG$6,DG$7)/DG42*DG$8*100)</f>
        <v/>
      </c>
      <c r="DI42" s="11"/>
      <c r="DJ42" s="13"/>
      <c r="DK42" s="37" t="str">
        <f>IF(DJ42=0,"",IF($B42="M",DJ$6,DJ$7)/DJ42*DJ$8*100)</f>
        <v/>
      </c>
      <c r="DL42" s="11"/>
      <c r="DM42" s="13"/>
      <c r="DN42" s="37" t="str">
        <f>IF(DM42=0,"",IF($B42="M",DM$6,DM$7)/DM42*DM$8*100)</f>
        <v/>
      </c>
      <c r="DO42" s="11"/>
      <c r="DP42" s="13"/>
      <c r="DQ42" s="37" t="str">
        <f>IF(DP42=0,"",IF($B42="M",DP$6,DP$7)/DP42*DP$8*100)</f>
        <v/>
      </c>
      <c r="DR42" s="11"/>
      <c r="DS42" s="13"/>
      <c r="DT42" s="37" t="str">
        <f>IF(DS42=0,"",IF($B42="M",DS$6,DS$7)/DS42*DS$8*100)</f>
        <v/>
      </c>
      <c r="DU42" s="11"/>
      <c r="DV42" s="13"/>
      <c r="DW42" s="37" t="str">
        <f>IF(DV42=0,"",IF($B42="M",DV$6,DV$7)/DV42*DV$8*100)</f>
        <v/>
      </c>
      <c r="DX42" s="11"/>
      <c r="DY42" s="11"/>
      <c r="DZ42" s="37" t="str">
        <f>IF(DY42=0,"",IF($B42="M",DY$6,DY$7)/DY42*DY$8*100)</f>
        <v/>
      </c>
      <c r="EA42" s="11"/>
      <c r="EB42" s="11"/>
      <c r="EC42" s="37" t="str">
        <f>IF(EB42=0,"",IF($B42="M",EB$6,EB$7)/EB42*EB$8*100)</f>
        <v/>
      </c>
      <c r="ED42" s="11"/>
      <c r="EE42" s="11"/>
      <c r="EF42" s="37" t="str">
        <f>IF(EE42=0,"",IF($B42="M",EE$6,EE$7)/EE42*EE$8*100)</f>
        <v/>
      </c>
      <c r="EG42" s="11"/>
      <c r="EH42" s="13"/>
      <c r="EI42" s="37" t="str">
        <f>IF(EH42=0,"",IF($B42="M",EH$6,EH$7)/EH42*EH$8*100)</f>
        <v/>
      </c>
      <c r="EJ42" s="11"/>
      <c r="EK42" s="13"/>
      <c r="EL42" s="37" t="str">
        <f>IF(EK42=0,"",IF($B42="M",EK$6,EK$7)/EK42*EK$8*100)</f>
        <v/>
      </c>
      <c r="EM42" s="11"/>
      <c r="EN42" s="13"/>
      <c r="EO42" s="37" t="str">
        <f>IF(EN42=0,"",IF($B42="M",EN$6,EN$7)/EN42*EN$8*100)</f>
        <v/>
      </c>
      <c r="EP42" s="11"/>
      <c r="EQ42" s="13"/>
      <c r="ER42" s="37" t="str">
        <f>IF(EQ42=0,"",IF($B42="M",EQ$6,EQ$7)/EQ42*EQ$8*100)</f>
        <v/>
      </c>
      <c r="ES42" s="11"/>
      <c r="ET42" s="13"/>
      <c r="EU42" s="37" t="str">
        <f>IF(ET42=0,"",IF($B42="M",ET$6,ET$7)/ET42*ET$8*100)</f>
        <v/>
      </c>
      <c r="EV42" s="11"/>
      <c r="EW42" s="13"/>
      <c r="EX42" s="37" t="str">
        <f>IF(EW42=0,"",IF($B42="M",EW$6,EW$7)/EW42*EW$8*100)</f>
        <v/>
      </c>
      <c r="EY42" s="11"/>
      <c r="EZ42" s="13"/>
      <c r="FA42" s="37" t="str">
        <f>IF(EZ42=0,"",IF($B42="M",EZ$6,EZ$7)/EZ42*EZ$8*100)</f>
        <v/>
      </c>
      <c r="FB42" s="11"/>
      <c r="FC42" s="13"/>
      <c r="FD42" s="37" t="str">
        <f>IF(FC42=0,"",IF($B42="M",FC$6,FC$7)/FC42*FC$8*100)</f>
        <v/>
      </c>
      <c r="FE42" s="11"/>
      <c r="FF42" s="13"/>
      <c r="FG42" s="37" t="str">
        <f>IF(FF42=0,"",IF($B42="M",FF$6,FF$7)/FF42*FF$8*100)</f>
        <v/>
      </c>
      <c r="FH42" s="11"/>
      <c r="FI42" s="13"/>
      <c r="FJ42" s="37" t="str">
        <f>IF(FI42=0,"",IF($B42="M",FI$6,FI$7)/FI42*FI$8*100)</f>
        <v/>
      </c>
      <c r="FK42" s="6"/>
      <c r="FL42" s="13"/>
      <c r="FM42" s="37" t="str">
        <f>IF(FL42=0,"",IF($B42="M",FL$6,FL$7)/FL42*FL$8*100)</f>
        <v/>
      </c>
      <c r="FN42" s="6"/>
      <c r="FO42" s="13"/>
      <c r="FP42" s="37" t="str">
        <f>IF(FO42=0,"",IF($B42="M",FO$6,FO$7)/FO42*FO$8*100)</f>
        <v/>
      </c>
      <c r="FQ42" s="6"/>
      <c r="FR42" s="13"/>
      <c r="FS42" s="37" t="str">
        <f>IF(FR42=0,"",IF($B42="M",FR$6,FR$7)/FR42*FR$8*100)</f>
        <v/>
      </c>
      <c r="FT42" s="6"/>
      <c r="FU42" s="6"/>
      <c r="FV42" s="37" t="str">
        <f>IF(FU42=0,"",IF($B42="M",FU$6,FU$7)/FU42*FU$8*100)</f>
        <v/>
      </c>
      <c r="FW42" s="6"/>
      <c r="FX42" s="13"/>
      <c r="FY42" s="37" t="str">
        <f>IF(FX42=0,"",IF($B42="M",FX$6,FX$7)/FX42*FX$8*100)</f>
        <v/>
      </c>
      <c r="FZ42" s="6"/>
      <c r="GA42" s="13"/>
      <c r="GB42" s="37" t="str">
        <f>IF(GA42=0,"",IF($B42="M",GA$6,GA$7)/GA42*GA$8*100)</f>
        <v/>
      </c>
      <c r="GC42" s="11"/>
      <c r="GE42" s="38"/>
    </row>
    <row r="43" spans="2:187" hidden="1" x14ac:dyDescent="0.2">
      <c r="B43" s="28" t="s">
        <v>2</v>
      </c>
      <c r="C43" s="29">
        <v>34</v>
      </c>
      <c r="D43" s="8" t="s">
        <v>62</v>
      </c>
      <c r="E43" s="36">
        <f>IF(FN43="y",FM43,0)+IF(FQ43="y",FP43,0)+IF(K43="y",J43,0)+IF(N43="y",M43,0)+IF(Q43="y",P43,0)+IF(T43="y",S43,0)+IF(W43="y",V43,0)+IF(Z43="y",Y43,0)+IF(AC43="y",AB43,0)+IF(AF43="y",AE43,0)+IF(AI43="y",AH43,0)+IF(AL43="y",AK43,0)+IF(AO43="y",AN43)+IF(AR43="y",AQ43,0)+IF(AU43="y",AT43,0)+IF(AX43="y",AW43,0)+IF(BA43="y",AZ43,0)+IF(BD43="y",BC43,0)+IF(BG43="y",BF43,0)+IF(BJ43="y",BI43,0)+IF(BM43="y",BL43,0)+IF(BP43="y",BO43,0)+IF(BS43="y",BR43,0)+IF(BV43="y",BU43,0)+IF(BY43="y",BX43,0)+IF(CB43="y",CA43,0)+IF(CE43="y",CD43,0)+IF(CH43="y",CG43,0)+IF(CK43="y",CJ43,0)+IF(CN43="y",CM43,0)+IF(CQ43="y",CP43,0)+IF(CT43="y",CS43,0)+IF(CW43="y",CV43,0)+IF(CZ43="y",CY43,0)+IF(DC43="y",DB43,0)+IF(DF43="y",DE43,0)+IF(DI43="y",DH43,0)+IF(DL43="y",DK43,0)+IF(DO43="y",DN43,0)+IF(DR43="y",DQ43,0)+IF(DU43="y",DT43,0)+IF(DX43="y",DW43,0)+IF(EA43="y",DZ43,0)+IF(ED43="y",EC43,0)+IF(EG43="y",EF43,0)+IF(EJ43="y",EI43,0)+IF(EM43="y",EL43,0)+IF(EP43="y",EO43,0)+IF(ES43="y",ER43,0)+IF(EV43="Y",EU43,0)+IF(EY43="y",EX43,0)+IF(FB43="y",FA43,0)+IF(FE43="y",FD43,0)+IF(FH43="y",FG43,0)+IF(FK43="y",FJ43,0)+IF(FT43="y",FS43,0)+IF(FW43="y",FV43,0)+IF(FZ43="y",FY43,0)+IF(GC43="y",GB43,0)</f>
        <v>0</v>
      </c>
      <c r="F43" s="10">
        <f>COUNTIF(I43:GC43,"=y")</f>
        <v>0</v>
      </c>
      <c r="G43" s="9">
        <f>COUNTIF(I43:GC43,"=n")</f>
        <v>0</v>
      </c>
      <c r="H43" s="8">
        <v>0</v>
      </c>
      <c r="I43" s="13"/>
      <c r="J43" s="37" t="str">
        <f>IF(I43=0,"",IF($B43="M",I$6,I$7)/I43*I$8*100)</f>
        <v/>
      </c>
      <c r="K43" s="6"/>
      <c r="L43" s="13"/>
      <c r="M43" s="37" t="str">
        <f>IF(L43=0,"",IF($B43="M",L$6,L$7)/L43*L$8*100)</f>
        <v/>
      </c>
      <c r="N43" s="6"/>
      <c r="O43" s="13"/>
      <c r="P43" s="37" t="str">
        <f>IF(O43=0,"",IF($B43="M",O$6,O$7)/O43*O$8*100)</f>
        <v/>
      </c>
      <c r="Q43" s="6"/>
      <c r="R43" s="13"/>
      <c r="S43" s="37" t="str">
        <f>IF(R43=0,"",IF($B43="M",R$6,R$7)/R43*R$8*100)</f>
        <v/>
      </c>
      <c r="T43" s="6"/>
      <c r="U43" s="13"/>
      <c r="V43" s="37" t="str">
        <f>IF(U43=0,"",IF($B43="M",U$6,U$7)/U43*U$8*100)</f>
        <v/>
      </c>
      <c r="W43" s="6"/>
      <c r="X43" s="13"/>
      <c r="Y43" s="37" t="str">
        <f>IF(X43=0,"",IF($B43="M",X$6,X$7)/X43*X$8*100)</f>
        <v/>
      </c>
      <c r="Z43" s="6"/>
      <c r="AA43" s="13"/>
      <c r="AB43" s="37" t="str">
        <f>IF(AA43=0,"",IF($B43="M",AA$6,AA$7)/AA43*AA$8*100)</f>
        <v/>
      </c>
      <c r="AC43" s="6"/>
      <c r="AD43" s="13"/>
      <c r="AE43" s="37" t="str">
        <f>IF(AD43=0,"",IF($B43="M",AD$6,AD$7)/AD43*AD$8*100)</f>
        <v/>
      </c>
      <c r="AF43" s="6"/>
      <c r="AG43" s="13"/>
      <c r="AH43" s="37" t="str">
        <f>IF(AG43=0,"",IF($B43="M",AG$6,AG$7)/AG43*AG$8*100)</f>
        <v/>
      </c>
      <c r="AI43" s="6"/>
      <c r="AJ43" s="13"/>
      <c r="AK43" s="37" t="str">
        <f>IF(AJ43=0,"",IF($B43="M",AJ$6,AJ$7)/AJ43*AJ$8*100)</f>
        <v/>
      </c>
      <c r="AL43" s="6"/>
      <c r="AM43" s="13"/>
      <c r="AN43" s="37" t="str">
        <f>IF(AM43=0,"",IF($B43="M",AM$6,AM$7)/AM43*AM$8*100)</f>
        <v/>
      </c>
      <c r="AO43" s="6"/>
      <c r="AP43" s="13"/>
      <c r="AQ43" s="37" t="str">
        <f>IF(AP43=0,"",IF($B43="M",AP$6,AP$7)/AP43*AP$8*100)</f>
        <v/>
      </c>
      <c r="AR43" s="6"/>
      <c r="AS43" s="13"/>
      <c r="AT43" s="37" t="str">
        <f>IF(AS43=0,"",IF($B43="M",AS$6,AS$7)/AS43*AS$8*100)</f>
        <v/>
      </c>
      <c r="AU43" s="6"/>
      <c r="AV43" s="6"/>
      <c r="AW43" s="37" t="str">
        <f>IF(AV43=0,"",IF($B43="M",AV$6,AV$7)/AV43*AV$8*100)</f>
        <v/>
      </c>
      <c r="AX43" s="6"/>
      <c r="AY43" s="13"/>
      <c r="AZ43" s="37" t="str">
        <f>IF(AY43=0,"",IF($B43="M",AY$6,AY$7)/AY43*AY$8*100)</f>
        <v/>
      </c>
      <c r="BA43" s="6"/>
      <c r="BB43" s="13"/>
      <c r="BC43" s="37" t="str">
        <f>IF(BB43=0,"",IF($B43="M",BB$6,BB$7)/BB43*BB$8*100)</f>
        <v/>
      </c>
      <c r="BD43" s="6"/>
      <c r="BE43" s="13"/>
      <c r="BF43" s="37" t="str">
        <f>IF(BE43=0,"",IF($B43="M",BE$6,BE$7)/BE43*BE$8*100)</f>
        <v/>
      </c>
      <c r="BG43" s="6"/>
      <c r="BH43" s="13"/>
      <c r="BI43" s="37" t="str">
        <f>IF(BH43=0,"",IF($B43="M",BH$6,BH$7)/BH43*BH$8*100)</f>
        <v/>
      </c>
      <c r="BJ43" s="6"/>
      <c r="BK43" s="13"/>
      <c r="BL43" s="37" t="str">
        <f>IF(BK43=0,"",IF($B43="M",BK$6,BK$7)/BK43*BK$8*100)</f>
        <v/>
      </c>
      <c r="BM43" s="6"/>
      <c r="BN43" s="13"/>
      <c r="BO43" s="37" t="str">
        <f>IF(BN43=0,"",IF($B43="M",BN$6,BN$7)/BN43*BN$8*100)</f>
        <v/>
      </c>
      <c r="BP43" s="6"/>
      <c r="BQ43" s="13"/>
      <c r="BR43" s="37" t="str">
        <f>IF(BQ43=0,"",IF($B43="M",BQ$6,BQ$7)/BQ43*BQ$8*100)</f>
        <v/>
      </c>
      <c r="BS43" s="6"/>
      <c r="BT43" s="6"/>
      <c r="BU43" s="37" t="str">
        <f>IF(BT43=0,"",IF($B43="M",BT$6,BT$7)/BT43*BT$8*100)</f>
        <v/>
      </c>
      <c r="BV43" s="6"/>
      <c r="BW43" s="6"/>
      <c r="BX43" s="37" t="str">
        <f>IF(BW43=0,"",IF($B43="M",BW$6,BW$7)/BW43*BW$8*100)</f>
        <v/>
      </c>
      <c r="BY43" s="6"/>
      <c r="BZ43" s="6"/>
      <c r="CA43" s="37" t="str">
        <f>IF(BZ43=0,"",IF($B43="M",BZ$6,BZ$7)/BZ43*BZ$8*100)</f>
        <v/>
      </c>
      <c r="CB43" s="6"/>
      <c r="CC43" s="6"/>
      <c r="CD43" s="37" t="str">
        <f>IF(CC43=0,"",IF($B43="M",CC$6,CC$7)/CC43*CC$8*100)</f>
        <v/>
      </c>
      <c r="CE43" s="6"/>
      <c r="CF43" s="6"/>
      <c r="CG43" s="37" t="str">
        <f>IF(CF43=0,"",IF($B43="M",CF$6,CF$7)/CF43*CF$8*100)</f>
        <v/>
      </c>
      <c r="CH43" s="6"/>
      <c r="CI43" s="13"/>
      <c r="CJ43" s="37" t="str">
        <f>IF(CI43=0,"",IF($B43="M",CI$6,CI$7)/CI43*CI$8*100)</f>
        <v/>
      </c>
      <c r="CK43" s="6"/>
      <c r="CL43" s="13"/>
      <c r="CM43" s="37" t="str">
        <f>IF(CL43=0,"",IF($B43="M",CL$6,CL$7)/CL43*CL$8*100)</f>
        <v/>
      </c>
      <c r="CN43" s="6"/>
      <c r="CO43" s="13"/>
      <c r="CP43" s="37" t="str">
        <f>IF(CO43=0,"",IF($B43="M",CO$6,CO$7)/CO43*CO$8*100)</f>
        <v/>
      </c>
      <c r="CQ43" s="6"/>
      <c r="CR43" s="13"/>
      <c r="CS43" s="37" t="str">
        <f>IF(CR43=0,"",IF($B43="M",CR$6,CR$7)/CR43*CR$8*100)</f>
        <v/>
      </c>
      <c r="CT43" s="6"/>
      <c r="CU43" s="13"/>
      <c r="CV43" s="37" t="str">
        <f>IF(CU43=0,"",IF($B43="M",CU$6,CU$7)/CU43*CU$8*100)</f>
        <v/>
      </c>
      <c r="CW43" s="6"/>
      <c r="CX43" s="13"/>
      <c r="CY43" s="37" t="str">
        <f>IF(CX43=0,"",IF($B43="M",CX$6,CX$7)/CX43*CX$8*100)</f>
        <v/>
      </c>
      <c r="CZ43" s="6"/>
      <c r="DA43" s="13"/>
      <c r="DB43" s="37" t="str">
        <f>IF(DA43=0,"",IF($B43="M",DA$6,DA$7)/DA43*DA$8*100)</f>
        <v/>
      </c>
      <c r="DC43" s="6"/>
      <c r="DD43" s="13"/>
      <c r="DE43" s="37" t="str">
        <f>IF(DD43=0,"",IF($B43="M",DD$6,DD$7)/DD43*DD$8*100)</f>
        <v/>
      </c>
      <c r="DF43" s="6"/>
      <c r="DG43" s="13"/>
      <c r="DH43" s="37" t="str">
        <f>IF(DG43=0,"",IF($B43="M",DG$6,DG$7)/DG43*DG$8*100)</f>
        <v/>
      </c>
      <c r="DI43" s="6"/>
      <c r="DJ43" s="13"/>
      <c r="DK43" s="37" t="str">
        <f>IF(DJ43=0,"",IF($B43="M",DJ$6,DJ$7)/DJ43*DJ$8*100)</f>
        <v/>
      </c>
      <c r="DL43" s="6"/>
      <c r="DM43" s="13"/>
      <c r="DN43" s="37" t="str">
        <f>IF(DM43=0,"",IF($B43="M",DM$6,DM$7)/DM43*DM$8*100)</f>
        <v/>
      </c>
      <c r="DO43" s="6"/>
      <c r="DP43" s="13"/>
      <c r="DQ43" s="37" t="str">
        <f>IF(DP43=0,"",IF($B43="M",DP$6,DP$7)/DP43*DP$8*100)</f>
        <v/>
      </c>
      <c r="DR43" s="6"/>
      <c r="DS43" s="13"/>
      <c r="DT43" s="37" t="str">
        <f>IF(DS43=0,"",IF($B43="M",DS$6,DS$7)/DS43*DS$8*100)</f>
        <v/>
      </c>
      <c r="DU43" s="6"/>
      <c r="DV43" s="13"/>
      <c r="DW43" s="37" t="str">
        <f>IF(DV43=0,"",IF($B43="M",DV$6,DV$7)/DV43*DV$8*100)</f>
        <v/>
      </c>
      <c r="DX43" s="6"/>
      <c r="DY43" s="6"/>
      <c r="DZ43" s="37" t="str">
        <f>IF(DY43=0,"",IF($B43="M",DY$6,DY$7)/DY43*DY$8*100)</f>
        <v/>
      </c>
      <c r="EA43" s="6"/>
      <c r="EB43" s="6"/>
      <c r="EC43" s="37" t="str">
        <f>IF(EB43=0,"",IF($B43="M",EB$6,EB$7)/EB43*EB$8*100)</f>
        <v/>
      </c>
      <c r="ED43" s="6"/>
      <c r="EE43" s="6"/>
      <c r="EF43" s="37" t="str">
        <f>IF(EE43=0,"",IF($B43="M",EE$6,EE$7)/EE43*EE$8*100)</f>
        <v/>
      </c>
      <c r="EG43" s="6"/>
      <c r="EH43" s="13"/>
      <c r="EI43" s="37" t="str">
        <f>IF(EH43=0,"",IF($B43="M",EH$6,EH$7)/EH43*EH$8*100)</f>
        <v/>
      </c>
      <c r="EJ43" s="6"/>
      <c r="EK43" s="13"/>
      <c r="EL43" s="37" t="str">
        <f>IF(EK43=0,"",IF($B43="M",EK$6,EK$7)/EK43*EK$8*100)</f>
        <v/>
      </c>
      <c r="EM43" s="6"/>
      <c r="EN43" s="13"/>
      <c r="EO43" s="37" t="str">
        <f>IF(EN43=0,"",IF($B43="M",EN$6,EN$7)/EN43*EN$8*100)</f>
        <v/>
      </c>
      <c r="EP43" s="6"/>
      <c r="EQ43" s="13"/>
      <c r="ER43" s="37" t="str">
        <f>IF(EQ43=0,"",IF($B43="M",EQ$6,EQ$7)/EQ43*EQ$8*100)</f>
        <v/>
      </c>
      <c r="ES43" s="6"/>
      <c r="ET43" s="13"/>
      <c r="EU43" s="37" t="str">
        <f>IF(ET43=0,"",IF($B43="M",ET$6,ET$7)/ET43*ET$8*100)</f>
        <v/>
      </c>
      <c r="EV43" s="6"/>
      <c r="EW43" s="13"/>
      <c r="EX43" s="37" t="str">
        <f>IF(EW43=0,"",IF($B43="M",EW$6,EW$7)/EW43*EW$8*100)</f>
        <v/>
      </c>
      <c r="EY43" s="6"/>
      <c r="EZ43" s="13"/>
      <c r="FA43" s="37" t="str">
        <f>IF(EZ43=0,"",IF($B43="M",EZ$6,EZ$7)/EZ43*EZ$8*100)</f>
        <v/>
      </c>
      <c r="FB43" s="6"/>
      <c r="FC43" s="13"/>
      <c r="FD43" s="37" t="str">
        <f>IF(FC43=0,"",IF($B43="M",FC$6,FC$7)/FC43*FC$8*100)</f>
        <v/>
      </c>
      <c r="FE43" s="6"/>
      <c r="FF43" s="13"/>
      <c r="FG43" s="37" t="str">
        <f>IF(FF43=0,"",IF($B43="M",FF$6,FF$7)/FF43*FF$8*100)</f>
        <v/>
      </c>
      <c r="FH43" s="6"/>
      <c r="FI43" s="13"/>
      <c r="FJ43" s="37" t="str">
        <f>IF(FI43=0,"",IF($B43="M",FI$6,FI$7)/FI43*FI$8*100)</f>
        <v/>
      </c>
      <c r="FK43" s="6"/>
      <c r="FL43" s="13"/>
      <c r="FM43" s="37" t="str">
        <f>IF(FL43=0,"",IF($B43="M",FL$6,FL$7)/FL43*FL$8*100)</f>
        <v/>
      </c>
      <c r="FN43" s="6"/>
      <c r="FO43" s="13"/>
      <c r="FP43" s="37" t="str">
        <f>IF(FO43=0,"",IF($B43="M",FO$6,FO$7)/FO43*FO$8*100)</f>
        <v/>
      </c>
      <c r="FQ43" s="6"/>
      <c r="FR43" s="13"/>
      <c r="FS43" s="37" t="str">
        <f>IF(FR43=0,"",IF($B43="M",FR$6,FR$7)/FR43*FR$8*100)</f>
        <v/>
      </c>
      <c r="FT43" s="6"/>
      <c r="FU43" s="6"/>
      <c r="FV43" s="37" t="str">
        <f>IF(FU43=0,"",IF($B43="M",FU$6,FU$7)/FU43*FU$8*100)</f>
        <v/>
      </c>
      <c r="FW43" s="6"/>
      <c r="FX43" s="13"/>
      <c r="FY43" s="37" t="str">
        <f>IF(FX43=0,"",IF($B43="M",FX$6,FX$7)/FX43*FX$8*100)</f>
        <v/>
      </c>
      <c r="FZ43" s="6"/>
      <c r="GA43" s="13"/>
      <c r="GB43" s="37" t="str">
        <f>IF(GA43=0,"",IF($B43="M",GA$6,GA$7)/GA43*GA$8*100)</f>
        <v/>
      </c>
      <c r="GC43" s="6"/>
      <c r="GE43" s="38"/>
    </row>
    <row r="44" spans="2:187" hidden="1" x14ac:dyDescent="0.2">
      <c r="B44" s="28" t="s">
        <v>2</v>
      </c>
      <c r="C44" s="29">
        <v>35</v>
      </c>
      <c r="D44" s="8" t="s">
        <v>32</v>
      </c>
      <c r="E44" s="36">
        <f>IF(FN44="y",FM44,0)+IF(FQ44="y",FP44,0)+IF(K44="y",J44,0)+IF(N44="y",M44,0)+IF(Q44="y",P44,0)+IF(T44="y",S44,0)+IF(W44="y",V44,0)+IF(Z44="y",Y44,0)+IF(AC44="y",AB44,0)+IF(AF44="y",AE44,0)+IF(AI44="y",AH44,0)+IF(AL44="y",AK44,0)+IF(AO44="y",AN44)+IF(AR44="y",AQ44,0)+IF(AU44="y",AT44,0)+IF(AX44="y",AW44,0)+IF(BA44="y",AZ44,0)+IF(BD44="y",BC44,0)+IF(BG44="y",BF44,0)+IF(BJ44="y",BI44,0)+IF(BM44="y",BL44,0)+IF(BP44="y",BO44,0)+IF(BS44="y",BR44,0)+IF(BV44="y",BU44,0)+IF(BY44="y",BX44,0)+IF(CB44="y",CA44,0)+IF(CE44="y",CD44,0)+IF(CH44="y",CG44,0)+IF(CK44="y",CJ44,0)+IF(CN44="y",CM44,0)+IF(CQ44="y",CP44,0)+IF(CT44="y",CS44,0)+IF(CW44="y",CV44,0)+IF(CZ44="y",CY44,0)+IF(DC44="y",DB44,0)+IF(DF44="y",DE44,0)+IF(DI44="y",DH44,0)+IF(DL44="y",DK44,0)+IF(DO44="y",DN44,0)+IF(DR44="y",DQ44,0)+IF(DU44="y",DT44,0)+IF(DX44="y",DW44,0)+IF(EA44="y",DZ44,0)+IF(ED44="y",EC44,0)+IF(EG44="y",EF44,0)+IF(EJ44="y",EI44,0)+IF(EM44="y",EL44,0)+IF(EP44="y",EO44,0)+IF(ES44="y",ER44,0)+IF(EV44="Y",EU44,0)+IF(EY44="y",EX44,0)+IF(FB44="y",FA44,0)+IF(FE44="y",FD44,0)+IF(FH44="y",FG44,0)+IF(FK44="y",FJ44,0)+IF(FT44="y",FS44,0)+IF(FW44="y",FV44,0)+IF(FZ44="y",FY44,0)+IF(GC44="y",GB44,0)</f>
        <v>0</v>
      </c>
      <c r="F44" s="10">
        <f>COUNTIF(I44:GC44,"=y")</f>
        <v>0</v>
      </c>
      <c r="G44" s="9">
        <f>COUNTIF(I44:GC44,"=n")</f>
        <v>0</v>
      </c>
      <c r="H44" s="8">
        <v>0</v>
      </c>
      <c r="I44" s="13"/>
      <c r="J44" s="37" t="str">
        <f>IF(I44=0,"",IF($B44="M",I$6,I$7)/I44*I$8*100)</f>
        <v/>
      </c>
      <c r="K44" s="6"/>
      <c r="L44" s="13"/>
      <c r="M44" s="37" t="str">
        <f>IF(L44=0,"",IF($B44="M",L$6,L$7)/L44*L$8*100)</f>
        <v/>
      </c>
      <c r="N44" s="6"/>
      <c r="O44" s="13"/>
      <c r="P44" s="37" t="str">
        <f>IF(O44=0,"",IF($B44="M",O$6,O$7)/O44*O$8*100)</f>
        <v/>
      </c>
      <c r="Q44" s="6"/>
      <c r="R44" s="13"/>
      <c r="S44" s="37" t="str">
        <f>IF(R44=0,"",IF($B44="M",R$6,R$7)/R44*R$8*100)</f>
        <v/>
      </c>
      <c r="T44" s="6"/>
      <c r="U44" s="13"/>
      <c r="V44" s="37" t="str">
        <f>IF(U44=0,"",IF($B44="M",U$6,U$7)/U44*U$8*100)</f>
        <v/>
      </c>
      <c r="W44" s="6"/>
      <c r="X44" s="13"/>
      <c r="Y44" s="37" t="str">
        <f>IF(X44=0,"",IF($B44="M",X$6,X$7)/X44*X$8*100)</f>
        <v/>
      </c>
      <c r="Z44" s="6"/>
      <c r="AA44" s="13"/>
      <c r="AB44" s="37" t="str">
        <f>IF(AA44=0,"",IF($B44="M",AA$6,AA$7)/AA44*AA$8*100)</f>
        <v/>
      </c>
      <c r="AC44" s="6"/>
      <c r="AD44" s="13"/>
      <c r="AE44" s="37" t="str">
        <f>IF(AD44=0,"",IF($B44="M",AD$6,AD$7)/AD44*AD$8*100)</f>
        <v/>
      </c>
      <c r="AF44" s="6"/>
      <c r="AG44" s="13"/>
      <c r="AH44" s="37" t="str">
        <f>IF(AG44=0,"",IF($B44="M",AG$6,AG$7)/AG44*AG$8*100)</f>
        <v/>
      </c>
      <c r="AI44" s="6"/>
      <c r="AJ44" s="13"/>
      <c r="AK44" s="37" t="str">
        <f>IF(AJ44=0,"",IF($B44="M",AJ$6,AJ$7)/AJ44*AJ$8*100)</f>
        <v/>
      </c>
      <c r="AL44" s="6"/>
      <c r="AM44" s="13"/>
      <c r="AN44" s="37" t="str">
        <f>IF(AM44=0,"",IF($B44="M",AM$6,AM$7)/AM44*AM$8*100)</f>
        <v/>
      </c>
      <c r="AO44" s="6"/>
      <c r="AP44" s="13"/>
      <c r="AQ44" s="37" t="str">
        <f>IF(AP44=0,"",IF($B44="M",AP$6,AP$7)/AP44*AP$8*100)</f>
        <v/>
      </c>
      <c r="AR44" s="6"/>
      <c r="AS44" s="13"/>
      <c r="AT44" s="37" t="str">
        <f>IF(AS44=0,"",IF($B44="M",AS$6,AS$7)/AS44*AS$8*100)</f>
        <v/>
      </c>
      <c r="AU44" s="6"/>
      <c r="AV44" s="6"/>
      <c r="AW44" s="37" t="str">
        <f>IF(AV44=0,"",IF($B44="M",AV$6,AV$7)/AV44*AV$8*100)</f>
        <v/>
      </c>
      <c r="AX44" s="6"/>
      <c r="AY44" s="13"/>
      <c r="AZ44" s="37" t="str">
        <f>IF(AY44=0,"",IF($B44="M",AY$6,AY$7)/AY44*AY$8*100)</f>
        <v/>
      </c>
      <c r="BA44" s="6"/>
      <c r="BB44" s="13"/>
      <c r="BC44" s="37" t="str">
        <f>IF(BB44=0,"",IF($B44="M",BB$6,BB$7)/BB44*BB$8*100)</f>
        <v/>
      </c>
      <c r="BD44" s="6"/>
      <c r="BE44" s="13"/>
      <c r="BF44" s="37" t="str">
        <f>IF(BE44=0,"",IF($B44="M",BE$6,BE$7)/BE44*BE$8*100)</f>
        <v/>
      </c>
      <c r="BG44" s="6"/>
      <c r="BH44" s="13"/>
      <c r="BI44" s="37" t="str">
        <f>IF(BH44=0,"",IF($B44="M",BH$6,BH$7)/BH44*BH$8*100)</f>
        <v/>
      </c>
      <c r="BJ44" s="6"/>
      <c r="BK44" s="13"/>
      <c r="BL44" s="37" t="str">
        <f>IF(BK44=0,"",IF($B44="M",BK$6,BK$7)/BK44*BK$8*100)</f>
        <v/>
      </c>
      <c r="BM44" s="6"/>
      <c r="BN44" s="13"/>
      <c r="BO44" s="37" t="str">
        <f>IF(BN44=0,"",IF($B44="M",BN$6,BN$7)/BN44*BN$8*100)</f>
        <v/>
      </c>
      <c r="BP44" s="6"/>
      <c r="BQ44" s="13"/>
      <c r="BR44" s="37" t="str">
        <f>IF(BQ44=0,"",IF($B44="M",BQ$6,BQ$7)/BQ44*BQ$8*100)</f>
        <v/>
      </c>
      <c r="BS44" s="6"/>
      <c r="BT44" s="6"/>
      <c r="BU44" s="37" t="str">
        <f>IF(BT44=0,"",IF($B44="M",BT$6,BT$7)/BT44*BT$8*100)</f>
        <v/>
      </c>
      <c r="BV44" s="6"/>
      <c r="BW44" s="6"/>
      <c r="BX44" s="37" t="str">
        <f>IF(BW44=0,"",IF($B44="M",BW$6,BW$7)/BW44*BW$8*100)</f>
        <v/>
      </c>
      <c r="BY44" s="6"/>
      <c r="BZ44" s="6"/>
      <c r="CA44" s="37" t="str">
        <f>IF(BZ44=0,"",IF($B44="M",BZ$6,BZ$7)/BZ44*BZ$8*100)</f>
        <v/>
      </c>
      <c r="CB44" s="6"/>
      <c r="CC44" s="6"/>
      <c r="CD44" s="37" t="str">
        <f>IF(CC44=0,"",IF($B44="M",CC$6,CC$7)/CC44*CC$8*100)</f>
        <v/>
      </c>
      <c r="CE44" s="6"/>
      <c r="CF44" s="6"/>
      <c r="CG44" s="37" t="str">
        <f>IF(CF44=0,"",IF($B44="M",CF$6,CF$7)/CF44*CF$8*100)</f>
        <v/>
      </c>
      <c r="CH44" s="6"/>
      <c r="CI44" s="13"/>
      <c r="CJ44" s="37" t="str">
        <f>IF(CI44=0,"",IF($B44="M",CI$6,CI$7)/CI44*CI$8*100)</f>
        <v/>
      </c>
      <c r="CK44" s="6"/>
      <c r="CL44" s="13"/>
      <c r="CM44" s="37" t="str">
        <f>IF(CL44=0,"",IF($B44="M",CL$6,CL$7)/CL44*CL$8*100)</f>
        <v/>
      </c>
      <c r="CN44" s="6"/>
      <c r="CO44" s="13"/>
      <c r="CP44" s="37" t="str">
        <f>IF(CO44=0,"",IF($B44="M",CO$6,CO$7)/CO44*CO$8*100)</f>
        <v/>
      </c>
      <c r="CQ44" s="6"/>
      <c r="CR44" s="13"/>
      <c r="CS44" s="37" t="str">
        <f>IF(CR44=0,"",IF($B44="M",CR$6,CR$7)/CR44*CR$8*100)</f>
        <v/>
      </c>
      <c r="CT44" s="6"/>
      <c r="CU44" s="13"/>
      <c r="CV44" s="37" t="str">
        <f>IF(CU44=0,"",IF($B44="M",CU$6,CU$7)/CU44*CU$8*100)</f>
        <v/>
      </c>
      <c r="CW44" s="6"/>
      <c r="CX44" s="13"/>
      <c r="CY44" s="37" t="str">
        <f>IF(CX44=0,"",IF($B44="M",CX$6,CX$7)/CX44*CX$8*100)</f>
        <v/>
      </c>
      <c r="CZ44" s="6"/>
      <c r="DA44" s="13"/>
      <c r="DB44" s="37" t="str">
        <f>IF(DA44=0,"",IF($B44="M",DA$6,DA$7)/DA44*DA$8*100)</f>
        <v/>
      </c>
      <c r="DC44" s="6"/>
      <c r="DD44" s="13"/>
      <c r="DE44" s="37" t="str">
        <f>IF(DD44=0,"",IF($B44="M",DD$6,DD$7)/DD44*DD$8*100)</f>
        <v/>
      </c>
      <c r="DF44" s="6"/>
      <c r="DG44" s="13"/>
      <c r="DH44" s="37" t="str">
        <f>IF(DG44=0,"",IF($B44="M",DG$6,DG$7)/DG44*DG$8*100)</f>
        <v/>
      </c>
      <c r="DI44" s="6"/>
      <c r="DJ44" s="13"/>
      <c r="DK44" s="37" t="str">
        <f>IF(DJ44=0,"",IF($B44="M",DJ$6,DJ$7)/DJ44*DJ$8*100)</f>
        <v/>
      </c>
      <c r="DL44" s="6"/>
      <c r="DM44" s="13"/>
      <c r="DN44" s="37" t="str">
        <f>IF(DM44=0,"",IF($B44="M",DM$6,DM$7)/DM44*DM$8*100)</f>
        <v/>
      </c>
      <c r="DO44" s="6"/>
      <c r="DP44" s="13"/>
      <c r="DQ44" s="37" t="str">
        <f>IF(DP44=0,"",IF($B44="M",DP$6,DP$7)/DP44*DP$8*100)</f>
        <v/>
      </c>
      <c r="DR44" s="6"/>
      <c r="DS44" s="13"/>
      <c r="DT44" s="37" t="str">
        <f>IF(DS44=0,"",IF($B44="M",DS$6,DS$7)/DS44*DS$8*100)</f>
        <v/>
      </c>
      <c r="DU44" s="6"/>
      <c r="DV44" s="13"/>
      <c r="DW44" s="37" t="str">
        <f>IF(DV44=0,"",IF($B44="M",DV$6,DV$7)/DV44*DV$8*100)</f>
        <v/>
      </c>
      <c r="DX44" s="6"/>
      <c r="DY44" s="6"/>
      <c r="DZ44" s="37" t="str">
        <f>IF(DY44=0,"",IF($B44="M",DY$6,DY$7)/DY44*DY$8*100)</f>
        <v/>
      </c>
      <c r="EA44" s="6"/>
      <c r="EB44" s="6"/>
      <c r="EC44" s="37" t="str">
        <f>IF(EB44=0,"",IF($B44="M",EB$6,EB$7)/EB44*EB$8*100)</f>
        <v/>
      </c>
      <c r="ED44" s="6"/>
      <c r="EE44" s="6"/>
      <c r="EF44" s="37" t="str">
        <f>IF(EE44=0,"",IF($B44="M",EE$6,EE$7)/EE44*EE$8*100)</f>
        <v/>
      </c>
      <c r="EG44" s="6"/>
      <c r="EH44" s="13"/>
      <c r="EI44" s="37" t="str">
        <f>IF(EH44=0,"",IF($B44="M",EH$6,EH$7)/EH44*EH$8*100)</f>
        <v/>
      </c>
      <c r="EJ44" s="6"/>
      <c r="EK44" s="13"/>
      <c r="EL44" s="37" t="str">
        <f>IF(EK44=0,"",IF($B44="M",EK$6,EK$7)/EK44*EK$8*100)</f>
        <v/>
      </c>
      <c r="EM44" s="6"/>
      <c r="EN44" s="13"/>
      <c r="EO44" s="37" t="str">
        <f>IF(EN44=0,"",IF($B44="M",EN$6,EN$7)/EN44*EN$8*100)</f>
        <v/>
      </c>
      <c r="EP44" s="6"/>
      <c r="EQ44" s="13"/>
      <c r="ER44" s="37" t="str">
        <f>IF(EQ44=0,"",IF($B44="M",EQ$6,EQ$7)/EQ44*EQ$8*100)</f>
        <v/>
      </c>
      <c r="ES44" s="6"/>
      <c r="ET44" s="13"/>
      <c r="EU44" s="37" t="str">
        <f>IF(ET44=0,"",IF($B44="M",ET$6,ET$7)/ET44*ET$8*100)</f>
        <v/>
      </c>
      <c r="EV44" s="6"/>
      <c r="EW44" s="13"/>
      <c r="EX44" s="37" t="str">
        <f>IF(EW44=0,"",IF($B44="M",EW$6,EW$7)/EW44*EW$8*100)</f>
        <v/>
      </c>
      <c r="EY44" s="6"/>
      <c r="EZ44" s="13"/>
      <c r="FA44" s="37" t="str">
        <f>IF(EZ44=0,"",IF($B44="M",EZ$6,EZ$7)/EZ44*EZ$8*100)</f>
        <v/>
      </c>
      <c r="FB44" s="6"/>
      <c r="FC44" s="13"/>
      <c r="FD44" s="37" t="str">
        <f>IF(FC44=0,"",IF($B44="M",FC$6,FC$7)/FC44*FC$8*100)</f>
        <v/>
      </c>
      <c r="FE44" s="6"/>
      <c r="FF44" s="13"/>
      <c r="FG44" s="37" t="str">
        <f>IF(FF44=0,"",IF($B44="M",FF$6,FF$7)/FF44*FF$8*100)</f>
        <v/>
      </c>
      <c r="FH44" s="6"/>
      <c r="FI44" s="13"/>
      <c r="FJ44" s="37" t="str">
        <f>IF(FI44=0,"",IF($B44="M",FI$6,FI$7)/FI44*FI$8*100)</f>
        <v/>
      </c>
      <c r="FK44" s="11"/>
      <c r="FL44" s="13"/>
      <c r="FM44" s="37" t="str">
        <f>IF(FL44=0,"",IF($B44="M",FL$6,FL$7)/FL44*FL$8*100)</f>
        <v/>
      </c>
      <c r="FN44" s="11"/>
      <c r="FO44" s="13"/>
      <c r="FP44" s="37" t="str">
        <f>IF(FO44=0,"",IF($B44="M",FO$6,FO$7)/FO44*FO$8*100)</f>
        <v/>
      </c>
      <c r="FQ44" s="11"/>
      <c r="FR44" s="13"/>
      <c r="FS44" s="37" t="str">
        <f>IF(FR44=0,"",IF($B44="M",FR$6,FR$7)/FR44*FR$8*100)</f>
        <v/>
      </c>
      <c r="FT44" s="11"/>
      <c r="FU44" s="11"/>
      <c r="FV44" s="37" t="str">
        <f>IF(FU44=0,"",IF($B44="M",FU$6,FU$7)/FU44*FU$8*100)</f>
        <v/>
      </c>
      <c r="FW44" s="11"/>
      <c r="FX44" s="13"/>
      <c r="FY44" s="37" t="str">
        <f>IF(FX44=0,"",IF($B44="M",FX$6,FX$7)/FX44*FX$8*100)</f>
        <v/>
      </c>
      <c r="FZ44" s="11"/>
      <c r="GA44" s="13"/>
      <c r="GB44" s="37" t="str">
        <f>IF(GA44=0,"",IF($B44="M",GA$6,GA$7)/GA44*GA$8*100)</f>
        <v/>
      </c>
      <c r="GC44" s="6"/>
      <c r="GE44" s="38"/>
    </row>
    <row r="45" spans="2:187" hidden="1" x14ac:dyDescent="0.2">
      <c r="B45" s="28" t="s">
        <v>2</v>
      </c>
      <c r="C45" s="29">
        <v>36</v>
      </c>
      <c r="D45" s="8" t="s">
        <v>64</v>
      </c>
      <c r="E45" s="36">
        <f>IF(FN45="y",FM45,0)+IF(FQ45="y",FP45,0)+IF(K45="y",J45,0)+IF(N45="y",M45,0)+IF(Q45="y",P45,0)+IF(T45="y",S45,0)+IF(W45="y",V45,0)+IF(Z45="y",Y45,0)+IF(AC45="y",AB45,0)+IF(AF45="y",AE45,0)+IF(AI45="y",AH45,0)+IF(AL45="y",AK45,0)+IF(AO45="y",AN45)+IF(AR45="y",AQ45,0)+IF(AU45="y",AT45,0)+IF(AX45="y",AW45,0)+IF(BA45="y",AZ45,0)+IF(BD45="y",BC45,0)+IF(BG45="y",BF45,0)+IF(BJ45="y",BI45,0)+IF(BM45="y",BL45,0)+IF(BP45="y",BO45,0)+IF(BS45="y",BR45,0)+IF(BV45="y",BU45,0)+IF(BY45="y",BX45,0)+IF(CB45="y",CA45,0)+IF(CE45="y",CD45,0)+IF(CH45="y",CG45,0)+IF(CK45="y",CJ45,0)+IF(CN45="y",CM45,0)+IF(CQ45="y",CP45,0)+IF(CT45="y",CS45,0)+IF(CW45="y",CV45,0)+IF(CZ45="y",CY45,0)+IF(DC45="y",DB45,0)+IF(DF45="y",DE45,0)+IF(DI45="y",DH45,0)+IF(DL45="y",DK45,0)+IF(DO45="y",DN45,0)+IF(DR45="y",DQ45,0)+IF(DU45="y",DT45,0)+IF(DX45="y",DW45,0)+IF(EA45="y",DZ45,0)+IF(ED45="y",EC45,0)+IF(EG45="y",EF45,0)+IF(EJ45="y",EI45,0)+IF(EM45="y",EL45,0)+IF(EP45="y",EO45,0)+IF(ES45="y",ER45,0)+IF(EV45="Y",EU45,0)+IF(EY45="y",EX45,0)+IF(FB45="y",FA45,0)+IF(FE45="y",FD45,0)+IF(FH45="y",FG45,0)+IF(FK45="y",FJ45,0)+IF(FT45="y",FS45,0)+IF(FW45="y",FV45,0)+IF(FZ45="y",FY45,0)+IF(GC45="y",GB45,0)</f>
        <v>0</v>
      </c>
      <c r="F45" s="10">
        <f>COUNTIF(I45:GC45,"=y")</f>
        <v>0</v>
      </c>
      <c r="G45" s="9">
        <f>COUNTIF(I45:GC45,"=n")</f>
        <v>0</v>
      </c>
      <c r="H45" s="8">
        <v>0</v>
      </c>
      <c r="I45" s="13"/>
      <c r="J45" s="37" t="str">
        <f>IF(I45=0,"",IF($B45="M",I$6,I$7)/I45*I$8*100)</f>
        <v/>
      </c>
      <c r="K45" s="6"/>
      <c r="L45" s="13"/>
      <c r="M45" s="37" t="str">
        <f>IF(L45=0,"",IF($B45="M",L$6,L$7)/L45*L$8*100)</f>
        <v/>
      </c>
      <c r="N45" s="6"/>
      <c r="O45" s="13"/>
      <c r="P45" s="37" t="str">
        <f>IF(O45=0,"",IF($B45="M",O$6,O$7)/O45*O$8*100)</f>
        <v/>
      </c>
      <c r="Q45" s="6"/>
      <c r="R45" s="13"/>
      <c r="S45" s="37" t="str">
        <f>IF(R45=0,"",IF($B45="M",R$6,R$7)/R45*R$8*100)</f>
        <v/>
      </c>
      <c r="T45" s="6"/>
      <c r="U45" s="13"/>
      <c r="V45" s="37" t="str">
        <f>IF(U45=0,"",IF($B45="M",U$6,U$7)/U45*U$8*100)</f>
        <v/>
      </c>
      <c r="W45" s="6"/>
      <c r="X45" s="13"/>
      <c r="Y45" s="37" t="str">
        <f>IF(X45=0,"",IF($B45="M",X$6,X$7)/X45*X$8*100)</f>
        <v/>
      </c>
      <c r="Z45" s="6"/>
      <c r="AA45" s="13"/>
      <c r="AB45" s="37" t="str">
        <f>IF(AA45=0,"",IF($B45="M",AA$6,AA$7)/AA45*AA$8*100)</f>
        <v/>
      </c>
      <c r="AC45" s="6"/>
      <c r="AD45" s="13"/>
      <c r="AE45" s="37" t="str">
        <f>IF(AD45=0,"",IF($B45="M",AD$6,AD$7)/AD45*AD$8*100)</f>
        <v/>
      </c>
      <c r="AF45" s="6"/>
      <c r="AG45" s="13"/>
      <c r="AH45" s="37" t="str">
        <f>IF(AG45=0,"",IF($B45="M",AG$6,AG$7)/AG45*AG$8*100)</f>
        <v/>
      </c>
      <c r="AI45" s="6"/>
      <c r="AJ45" s="13"/>
      <c r="AK45" s="37" t="str">
        <f>IF(AJ45=0,"",IF($B45="M",AJ$6,AJ$7)/AJ45*AJ$8*100)</f>
        <v/>
      </c>
      <c r="AL45" s="6"/>
      <c r="AM45" s="13"/>
      <c r="AN45" s="37" t="str">
        <f>IF(AM45=0,"",IF($B45="M",AM$6,AM$7)/AM45*AM$8*100)</f>
        <v/>
      </c>
      <c r="AO45" s="6"/>
      <c r="AP45" s="13"/>
      <c r="AQ45" s="37" t="str">
        <f>IF(AP45=0,"",IF($B45="M",AP$6,AP$7)/AP45*AP$8*100)</f>
        <v/>
      </c>
      <c r="AR45" s="6"/>
      <c r="AS45" s="13"/>
      <c r="AT45" s="37" t="str">
        <f>IF(AS45=0,"",IF($B45="M",AS$6,AS$7)/AS45*AS$8*100)</f>
        <v/>
      </c>
      <c r="AU45" s="6"/>
      <c r="AV45" s="6"/>
      <c r="AW45" s="37" t="str">
        <f>IF(AV45=0,"",IF($B45="M",AV$6,AV$7)/AV45*AV$8*100)</f>
        <v/>
      </c>
      <c r="AX45" s="6"/>
      <c r="AY45" s="13"/>
      <c r="AZ45" s="37" t="str">
        <f>IF(AY45=0,"",IF($B45="M",AY$6,AY$7)/AY45*AY$8*100)</f>
        <v/>
      </c>
      <c r="BA45" s="6"/>
      <c r="BB45" s="13"/>
      <c r="BC45" s="37" t="str">
        <f>IF(BB45=0,"",IF($B45="M",BB$6,BB$7)/BB45*BB$8*100)</f>
        <v/>
      </c>
      <c r="BD45" s="6"/>
      <c r="BE45" s="13"/>
      <c r="BF45" s="37" t="str">
        <f>IF(BE45=0,"",IF($B45="M",BE$6,BE$7)/BE45*BE$8*100)</f>
        <v/>
      </c>
      <c r="BG45" s="6"/>
      <c r="BH45" s="13"/>
      <c r="BI45" s="37" t="str">
        <f>IF(BH45=0,"",IF($B45="M",BH$6,BH$7)/BH45*BH$8*100)</f>
        <v/>
      </c>
      <c r="BJ45" s="6"/>
      <c r="BK45" s="13"/>
      <c r="BL45" s="37" t="str">
        <f>IF(BK45=0,"",IF($B45="M",BK$6,BK$7)/BK45*BK$8*100)</f>
        <v/>
      </c>
      <c r="BM45" s="6"/>
      <c r="BN45" s="13"/>
      <c r="BO45" s="37" t="str">
        <f>IF(BN45=0,"",IF($B45="M",BN$6,BN$7)/BN45*BN$8*100)</f>
        <v/>
      </c>
      <c r="BP45" s="6"/>
      <c r="BQ45" s="13"/>
      <c r="BR45" s="37" t="str">
        <f>IF(BQ45=0,"",IF($B45="M",BQ$6,BQ$7)/BQ45*BQ$8*100)</f>
        <v/>
      </c>
      <c r="BS45" s="6"/>
      <c r="BT45" s="6"/>
      <c r="BU45" s="37" t="str">
        <f>IF(BT45=0,"",IF($B45="M",BT$6,BT$7)/BT45*BT$8*100)</f>
        <v/>
      </c>
      <c r="BV45" s="6"/>
      <c r="BW45" s="6"/>
      <c r="BX45" s="37" t="str">
        <f>IF(BW45=0,"",IF($B45="M",BW$6,BW$7)/BW45*BW$8*100)</f>
        <v/>
      </c>
      <c r="BY45" s="6"/>
      <c r="BZ45" s="6"/>
      <c r="CA45" s="37" t="str">
        <f>IF(BZ45=0,"",IF($B45="M",BZ$6,BZ$7)/BZ45*BZ$8*100)</f>
        <v/>
      </c>
      <c r="CB45" s="6"/>
      <c r="CC45" s="6"/>
      <c r="CD45" s="37" t="str">
        <f>IF(CC45=0,"",IF($B45="M",CC$6,CC$7)/CC45*CC$8*100)</f>
        <v/>
      </c>
      <c r="CE45" s="6"/>
      <c r="CF45" s="6"/>
      <c r="CG45" s="37" t="str">
        <f>IF(CF45=0,"",IF($B45="M",CF$6,CF$7)/CF45*CF$8*100)</f>
        <v/>
      </c>
      <c r="CH45" s="6"/>
      <c r="CI45" s="13"/>
      <c r="CJ45" s="37" t="str">
        <f>IF(CI45=0,"",IF($B45="M",CI$6,CI$7)/CI45*CI$8*100)</f>
        <v/>
      </c>
      <c r="CK45" s="6"/>
      <c r="CL45" s="13"/>
      <c r="CM45" s="37" t="str">
        <f>IF(CL45=0,"",IF($B45="M",CL$6,CL$7)/CL45*CL$8*100)</f>
        <v/>
      </c>
      <c r="CN45" s="6"/>
      <c r="CO45" s="13"/>
      <c r="CP45" s="37" t="str">
        <f>IF(CO45=0,"",IF($B45="M",CO$6,CO$7)/CO45*CO$8*100)</f>
        <v/>
      </c>
      <c r="CQ45" s="6"/>
      <c r="CR45" s="13"/>
      <c r="CS45" s="37" t="str">
        <f>IF(CR45=0,"",IF($B45="M",CR$6,CR$7)/CR45*CR$8*100)</f>
        <v/>
      </c>
      <c r="CT45" s="6"/>
      <c r="CU45" s="13"/>
      <c r="CV45" s="37" t="str">
        <f>IF(CU45=0,"",IF($B45="M",CU$6,CU$7)/CU45*CU$8*100)</f>
        <v/>
      </c>
      <c r="CW45" s="6"/>
      <c r="CX45" s="13"/>
      <c r="CY45" s="37" t="str">
        <f>IF(CX45=0,"",IF($B45="M",CX$6,CX$7)/CX45*CX$8*100)</f>
        <v/>
      </c>
      <c r="CZ45" s="6"/>
      <c r="DA45" s="13"/>
      <c r="DB45" s="37" t="str">
        <f>IF(DA45=0,"",IF($B45="M",DA$6,DA$7)/DA45*DA$8*100)</f>
        <v/>
      </c>
      <c r="DC45" s="6"/>
      <c r="DD45" s="13"/>
      <c r="DE45" s="37" t="str">
        <f>IF(DD45=0,"",IF($B45="M",DD$6,DD$7)/DD45*DD$8*100)</f>
        <v/>
      </c>
      <c r="DF45" s="6"/>
      <c r="DG45" s="13"/>
      <c r="DH45" s="37" t="str">
        <f>IF(DG45=0,"",IF($B45="M",DG$6,DG$7)/DG45*DG$8*100)</f>
        <v/>
      </c>
      <c r="DI45" s="6"/>
      <c r="DJ45" s="13"/>
      <c r="DK45" s="37" t="str">
        <f>IF(DJ45=0,"",IF($B45="M",DJ$6,DJ$7)/DJ45*DJ$8*100)</f>
        <v/>
      </c>
      <c r="DL45" s="6"/>
      <c r="DM45" s="13"/>
      <c r="DN45" s="37" t="str">
        <f>IF(DM45=0,"",IF($B45="M",DM$6,DM$7)/DM45*DM$8*100)</f>
        <v/>
      </c>
      <c r="DO45" s="6"/>
      <c r="DP45" s="13"/>
      <c r="DQ45" s="37" t="str">
        <f>IF(DP45=0,"",IF($B45="M",DP$6,DP$7)/DP45*DP$8*100)</f>
        <v/>
      </c>
      <c r="DR45" s="6"/>
      <c r="DS45" s="13"/>
      <c r="DT45" s="37" t="str">
        <f>IF(DS45=0,"",IF($B45="M",DS$6,DS$7)/DS45*DS$8*100)</f>
        <v/>
      </c>
      <c r="DU45" s="6"/>
      <c r="DV45" s="13"/>
      <c r="DW45" s="37" t="str">
        <f>IF(DV45=0,"",IF($B45="M",DV$6,DV$7)/DV45*DV$8*100)</f>
        <v/>
      </c>
      <c r="DX45" s="6"/>
      <c r="DY45" s="6"/>
      <c r="DZ45" s="37" t="str">
        <f>IF(DY45=0,"",IF($B45="M",DY$6,DY$7)/DY45*DY$8*100)</f>
        <v/>
      </c>
      <c r="EA45" s="6"/>
      <c r="EB45" s="6"/>
      <c r="EC45" s="37" t="str">
        <f>IF(EB45=0,"",IF($B45="M",EB$6,EB$7)/EB45*EB$8*100)</f>
        <v/>
      </c>
      <c r="ED45" s="6"/>
      <c r="EE45" s="6"/>
      <c r="EF45" s="37" t="str">
        <f>IF(EE45=0,"",IF($B45="M",EE$6,EE$7)/EE45*EE$8*100)</f>
        <v/>
      </c>
      <c r="EG45" s="6"/>
      <c r="EH45" s="13"/>
      <c r="EI45" s="37" t="str">
        <f>IF(EH45=0,"",IF($B45="M",EH$6,EH$7)/EH45*EH$8*100)</f>
        <v/>
      </c>
      <c r="EJ45" s="6"/>
      <c r="EK45" s="13"/>
      <c r="EL45" s="37" t="str">
        <f>IF(EK45=0,"",IF($B45="M",EK$6,EK$7)/EK45*EK$8*100)</f>
        <v/>
      </c>
      <c r="EM45" s="6"/>
      <c r="EN45" s="13"/>
      <c r="EO45" s="37" t="str">
        <f>IF(EN45=0,"",IF($B45="M",EN$6,EN$7)/EN45*EN$8*100)</f>
        <v/>
      </c>
      <c r="EP45" s="6"/>
      <c r="EQ45" s="13"/>
      <c r="ER45" s="37" t="str">
        <f>IF(EQ45=0,"",IF($B45="M",EQ$6,EQ$7)/EQ45*EQ$8*100)</f>
        <v/>
      </c>
      <c r="ES45" s="6"/>
      <c r="ET45" s="13"/>
      <c r="EU45" s="37" t="str">
        <f>IF(ET45=0,"",IF($B45="M",ET$6,ET$7)/ET45*ET$8*100)</f>
        <v/>
      </c>
      <c r="EV45" s="6"/>
      <c r="EW45" s="13"/>
      <c r="EX45" s="37" t="str">
        <f>IF(EW45=0,"",IF($B45="M",EW$6,EW$7)/EW45*EW$8*100)</f>
        <v/>
      </c>
      <c r="EY45" s="6"/>
      <c r="EZ45" s="13"/>
      <c r="FA45" s="37" t="str">
        <f>IF(EZ45=0,"",IF($B45="M",EZ$6,EZ$7)/EZ45*EZ$8*100)</f>
        <v/>
      </c>
      <c r="FB45" s="6"/>
      <c r="FC45" s="13"/>
      <c r="FD45" s="37" t="str">
        <f>IF(FC45=0,"",IF($B45="M",FC$6,FC$7)/FC45*FC$8*100)</f>
        <v/>
      </c>
      <c r="FE45" s="6"/>
      <c r="FF45" s="13"/>
      <c r="FG45" s="37" t="str">
        <f>IF(FF45=0,"",IF($B45="M",FF$6,FF$7)/FF45*FF$8*100)</f>
        <v/>
      </c>
      <c r="FH45" s="6"/>
      <c r="FI45" s="13"/>
      <c r="FJ45" s="37" t="str">
        <f>IF(FI45=0,"",IF($B45="M",FI$6,FI$7)/FI45*FI$8*100)</f>
        <v/>
      </c>
      <c r="FK45" s="6"/>
      <c r="FL45" s="13"/>
      <c r="FM45" s="37" t="str">
        <f>IF(FL45=0,"",IF($B45="M",FL$6,FL$7)/FL45*FL$8*100)</f>
        <v/>
      </c>
      <c r="FN45" s="6"/>
      <c r="FO45" s="13"/>
      <c r="FP45" s="37" t="str">
        <f>IF(FO45=0,"",IF($B45="M",FO$6,FO$7)/FO45*FO$8*100)</f>
        <v/>
      </c>
      <c r="FQ45" s="6"/>
      <c r="FR45" s="13"/>
      <c r="FS45" s="37" t="str">
        <f>IF(FR45=0,"",IF($B45="M",FR$6,FR$7)/FR45*FR$8*100)</f>
        <v/>
      </c>
      <c r="FT45" s="6"/>
      <c r="FU45" s="6"/>
      <c r="FV45" s="37" t="str">
        <f>IF(FU45=0,"",IF($B45="M",FU$6,FU$7)/FU45*FU$8*100)</f>
        <v/>
      </c>
      <c r="FW45" s="6"/>
      <c r="FX45" s="13"/>
      <c r="FY45" s="37" t="str">
        <f>IF(FX45=0,"",IF($B45="M",FX$6,FX$7)/FX45*FX$8*100)</f>
        <v/>
      </c>
      <c r="FZ45" s="6"/>
      <c r="GA45" s="13"/>
      <c r="GB45" s="37" t="str">
        <f>IF(GA45=0,"",IF($B45="M",GA$6,GA$7)/GA45*GA$8*100)</f>
        <v/>
      </c>
      <c r="GC45" s="11"/>
      <c r="GE45" s="38"/>
    </row>
    <row r="46" spans="2:187" hidden="1" x14ac:dyDescent="0.2">
      <c r="B46" s="28" t="s">
        <v>2</v>
      </c>
      <c r="C46" s="29">
        <v>37</v>
      </c>
      <c r="D46" s="8" t="s">
        <v>19</v>
      </c>
      <c r="E46" s="36">
        <f>IF(FN46="y",FM46,0)+IF(FQ46="y",FP46,0)+IF(K46="y",J46,0)+IF(N46="y",M46,0)+IF(Q46="y",P46,0)+IF(T46="y",S46,0)+IF(W46="y",V46,0)+IF(Z46="y",Y46,0)+IF(AC46="y",AB46,0)+IF(AF46="y",AE46,0)+IF(AI46="y",AH46,0)+IF(AL46="y",AK46,0)+IF(AO46="y",AN46)+IF(AR46="y",AQ46,0)+IF(AU46="y",AT46,0)+IF(AX46="y",AW46,0)+IF(BA46="y",AZ46,0)+IF(BD46="y",BC46,0)+IF(BG46="y",BF46,0)+IF(BJ46="y",BI46,0)+IF(BM46="y",BL46,0)+IF(BP46="y",BO46,0)+IF(BS46="y",BR46,0)+IF(BV46="y",BU46,0)+IF(BY46="y",BX46,0)+IF(CB46="y",CA46,0)+IF(CE46="y",CD46,0)+IF(CH46="y",CG46,0)+IF(CK46="y",CJ46,0)+IF(CN46="y",CM46,0)+IF(CQ46="y",CP46,0)+IF(CT46="y",CS46,0)+IF(CW46="y",CV46,0)+IF(CZ46="y",CY46,0)+IF(DC46="y",DB46,0)+IF(DF46="y",DE46,0)+IF(DI46="y",DH46,0)+IF(DL46="y",DK46,0)+IF(DO46="y",DN46,0)+IF(DR46="y",DQ46,0)+IF(DU46="y",DT46,0)+IF(DX46="y",DW46,0)+IF(EA46="y",DZ46,0)+IF(ED46="y",EC46,0)+IF(EG46="y",EF46,0)+IF(EJ46="y",EI46,0)+IF(EM46="y",EL46,0)+IF(EP46="y",EO46,0)+IF(ES46="y",ER46,0)+IF(EV46="Y",EU46,0)+IF(EY46="y",EX46,0)+IF(FB46="y",FA46,0)+IF(FE46="y",FD46,0)+IF(FH46="y",FG46,0)+IF(FK46="y",FJ46,0)+IF(FT46="y",FS46,0)+IF(FW46="y",FV46,0)+IF(FZ46="y",FY46,0)+IF(GC46="y",GB46,0)</f>
        <v>0</v>
      </c>
      <c r="F46" s="10">
        <f>COUNTIF(I46:GC46,"=y")</f>
        <v>0</v>
      </c>
      <c r="G46" s="9">
        <f>COUNTIF(I46:GC46,"=n")</f>
        <v>0</v>
      </c>
      <c r="H46" s="8">
        <v>0</v>
      </c>
      <c r="I46" s="13"/>
      <c r="J46" s="37" t="str">
        <f>IF(I46=0,"",IF($B46="M",I$6,I$7)/I46*I$8*100)</f>
        <v/>
      </c>
      <c r="K46" s="6"/>
      <c r="L46" s="13"/>
      <c r="M46" s="37" t="str">
        <f>IF(L46=0,"",IF($B46="M",L$6,L$7)/L46*L$8*100)</f>
        <v/>
      </c>
      <c r="N46" s="6"/>
      <c r="O46" s="13"/>
      <c r="P46" s="37" t="str">
        <f>IF(O46=0,"",IF($B46="M",O$6,O$7)/O46*O$8*100)</f>
        <v/>
      </c>
      <c r="Q46" s="6"/>
      <c r="R46" s="13"/>
      <c r="S46" s="37" t="str">
        <f>IF(R46=0,"",IF($B46="M",R$6,R$7)/R46*R$8*100)</f>
        <v/>
      </c>
      <c r="T46" s="6"/>
      <c r="U46" s="13"/>
      <c r="V46" s="37" t="str">
        <f>IF(U46=0,"",IF($B46="M",U$6,U$7)/U46*U$8*100)</f>
        <v/>
      </c>
      <c r="W46" s="6"/>
      <c r="X46" s="13"/>
      <c r="Y46" s="37" t="str">
        <f>IF(X46=0,"",IF($B46="M",X$6,X$7)/X46*X$8*100)</f>
        <v/>
      </c>
      <c r="Z46" s="6"/>
      <c r="AA46" s="13"/>
      <c r="AB46" s="37" t="str">
        <f>IF(AA46=0,"",IF($B46="M",AA$6,AA$7)/AA46*AA$8*100)</f>
        <v/>
      </c>
      <c r="AC46" s="6"/>
      <c r="AD46" s="13"/>
      <c r="AE46" s="37" t="str">
        <f>IF(AD46=0,"",IF($B46="M",AD$6,AD$7)/AD46*AD$8*100)</f>
        <v/>
      </c>
      <c r="AF46" s="6"/>
      <c r="AG46" s="13"/>
      <c r="AH46" s="37" t="str">
        <f>IF(AG46=0,"",IF($B46="M",AG$6,AG$7)/AG46*AG$8*100)</f>
        <v/>
      </c>
      <c r="AI46" s="6"/>
      <c r="AJ46" s="13"/>
      <c r="AK46" s="37" t="str">
        <f>IF(AJ46=0,"",IF($B46="M",AJ$6,AJ$7)/AJ46*AJ$8*100)</f>
        <v/>
      </c>
      <c r="AL46" s="6"/>
      <c r="AM46" s="13"/>
      <c r="AN46" s="37" t="str">
        <f>IF(AM46=0,"",IF($B46="M",AM$6,AM$7)/AM46*AM$8*100)</f>
        <v/>
      </c>
      <c r="AO46" s="6"/>
      <c r="AP46" s="13"/>
      <c r="AQ46" s="37" t="str">
        <f>IF(AP46=0,"",IF($B46="M",AP$6,AP$7)/AP46*AP$8*100)</f>
        <v/>
      </c>
      <c r="AR46" s="6"/>
      <c r="AS46" s="13"/>
      <c r="AT46" s="37" t="str">
        <f>IF(AS46=0,"",IF($B46="M",AS$6,AS$7)/AS46*AS$8*100)</f>
        <v/>
      </c>
      <c r="AU46" s="6"/>
      <c r="AV46" s="6"/>
      <c r="AW46" s="37" t="str">
        <f>IF(AV46=0,"",IF($B46="M",AV$6,AV$7)/AV46*AV$8*100)</f>
        <v/>
      </c>
      <c r="AX46" s="6"/>
      <c r="AY46" s="13"/>
      <c r="AZ46" s="37" t="str">
        <f>IF(AY46=0,"",IF($B46="M",AY$6,AY$7)/AY46*AY$8*100)</f>
        <v/>
      </c>
      <c r="BA46" s="6"/>
      <c r="BB46" s="13"/>
      <c r="BC46" s="37" t="str">
        <f>IF(BB46=0,"",IF($B46="M",BB$6,BB$7)/BB46*BB$8*100)</f>
        <v/>
      </c>
      <c r="BD46" s="6"/>
      <c r="BE46" s="13"/>
      <c r="BF46" s="37" t="str">
        <f>IF(BE46=0,"",IF($B46="M",BE$6,BE$7)/BE46*BE$8*100)</f>
        <v/>
      </c>
      <c r="BG46" s="6"/>
      <c r="BH46" s="13"/>
      <c r="BI46" s="37" t="str">
        <f>IF(BH46=0,"",IF($B46="M",BH$6,BH$7)/BH46*BH$8*100)</f>
        <v/>
      </c>
      <c r="BJ46" s="6"/>
      <c r="BK46" s="13"/>
      <c r="BL46" s="37" t="str">
        <f>IF(BK46=0,"",IF($B46="M",BK$6,BK$7)/BK46*BK$8*100)</f>
        <v/>
      </c>
      <c r="BM46" s="6"/>
      <c r="BN46" s="13"/>
      <c r="BO46" s="37" t="str">
        <f>IF(BN46=0,"",IF($B46="M",BN$6,BN$7)/BN46*BN$8*100)</f>
        <v/>
      </c>
      <c r="BP46" s="6"/>
      <c r="BQ46" s="13"/>
      <c r="BR46" s="37" t="str">
        <f>IF(BQ46=0,"",IF($B46="M",BQ$6,BQ$7)/BQ46*BQ$8*100)</f>
        <v/>
      </c>
      <c r="BS46" s="6"/>
      <c r="BT46" s="6"/>
      <c r="BU46" s="37" t="str">
        <f>IF(BT46=0,"",IF($B46="M",BT$6,BT$7)/BT46*BT$8*100)</f>
        <v/>
      </c>
      <c r="BV46" s="6"/>
      <c r="BW46" s="6"/>
      <c r="BX46" s="37" t="str">
        <f>IF(BW46=0,"",IF($B46="M",BW$6,BW$7)/BW46*BW$8*100)</f>
        <v/>
      </c>
      <c r="BY46" s="6"/>
      <c r="BZ46" s="6"/>
      <c r="CA46" s="37" t="str">
        <f>IF(BZ46=0,"",IF($B46="M",BZ$6,BZ$7)/BZ46*BZ$8*100)</f>
        <v/>
      </c>
      <c r="CB46" s="6"/>
      <c r="CC46" s="6"/>
      <c r="CD46" s="37" t="str">
        <f>IF(CC46=0,"",IF($B46="M",CC$6,CC$7)/CC46*CC$8*100)</f>
        <v/>
      </c>
      <c r="CE46" s="6"/>
      <c r="CF46" s="6"/>
      <c r="CG46" s="37" t="str">
        <f>IF(CF46=0,"",IF($B46="M",CF$6,CF$7)/CF46*CF$8*100)</f>
        <v/>
      </c>
      <c r="CH46" s="6"/>
      <c r="CI46" s="13"/>
      <c r="CJ46" s="37" t="str">
        <f>IF(CI46=0,"",IF($B46="M",CI$6,CI$7)/CI46*CI$8*100)</f>
        <v/>
      </c>
      <c r="CK46" s="6"/>
      <c r="CL46" s="13"/>
      <c r="CM46" s="37" t="str">
        <f>IF(CL46=0,"",IF($B46="M",CL$6,CL$7)/CL46*CL$8*100)</f>
        <v/>
      </c>
      <c r="CN46" s="6"/>
      <c r="CO46" s="13"/>
      <c r="CP46" s="37" t="str">
        <f>IF(CO46=0,"",IF($B46="M",CO$6,CO$7)/CO46*CO$8*100)</f>
        <v/>
      </c>
      <c r="CQ46" s="6"/>
      <c r="CR46" s="13"/>
      <c r="CS46" s="37" t="str">
        <f>IF(CR46=0,"",IF($B46="M",CR$6,CR$7)/CR46*CR$8*100)</f>
        <v/>
      </c>
      <c r="CT46" s="6"/>
      <c r="CU46" s="13"/>
      <c r="CV46" s="37" t="str">
        <f>IF(CU46=0,"",IF($B46="M",CU$6,CU$7)/CU46*CU$8*100)</f>
        <v/>
      </c>
      <c r="CW46" s="6"/>
      <c r="CX46" s="13"/>
      <c r="CY46" s="37" t="str">
        <f>IF(CX46=0,"",IF($B46="M",CX$6,CX$7)/CX46*CX$8*100)</f>
        <v/>
      </c>
      <c r="CZ46" s="6"/>
      <c r="DA46" s="13"/>
      <c r="DB46" s="37" t="str">
        <f>IF(DA46=0,"",IF($B46="M",DA$6,DA$7)/DA46*DA$8*100)</f>
        <v/>
      </c>
      <c r="DC46" s="6"/>
      <c r="DD46" s="13"/>
      <c r="DE46" s="37" t="str">
        <f>IF(DD46=0,"",IF($B46="M",DD$6,DD$7)/DD46*DD$8*100)</f>
        <v/>
      </c>
      <c r="DF46" s="6"/>
      <c r="DG46" s="13"/>
      <c r="DH46" s="37" t="str">
        <f>IF(DG46=0,"",IF($B46="M",DG$6,DG$7)/DG46*DG$8*100)</f>
        <v/>
      </c>
      <c r="DI46" s="6"/>
      <c r="DJ46" s="13"/>
      <c r="DK46" s="37" t="str">
        <f>IF(DJ46=0,"",IF($B46="M",DJ$6,DJ$7)/DJ46*DJ$8*100)</f>
        <v/>
      </c>
      <c r="DL46" s="6"/>
      <c r="DM46" s="13"/>
      <c r="DN46" s="37" t="str">
        <f>IF(DM46=0,"",IF($B46="M",DM$6,DM$7)/DM46*DM$8*100)</f>
        <v/>
      </c>
      <c r="DO46" s="6"/>
      <c r="DP46" s="13"/>
      <c r="DQ46" s="37" t="str">
        <f>IF(DP46=0,"",IF($B46="M",DP$6,DP$7)/DP46*DP$8*100)</f>
        <v/>
      </c>
      <c r="DR46" s="6"/>
      <c r="DS46" s="13"/>
      <c r="DT46" s="37" t="str">
        <f>IF(DS46=0,"",IF($B46="M",DS$6,DS$7)/DS46*DS$8*100)</f>
        <v/>
      </c>
      <c r="DU46" s="6"/>
      <c r="DV46" s="13"/>
      <c r="DW46" s="37" t="str">
        <f>IF(DV46=0,"",IF($B46="M",DV$6,DV$7)/DV46*DV$8*100)</f>
        <v/>
      </c>
      <c r="DX46" s="6"/>
      <c r="DY46" s="6"/>
      <c r="DZ46" s="37" t="str">
        <f>IF(DY46=0,"",IF($B46="M",DY$6,DY$7)/DY46*DY$8*100)</f>
        <v/>
      </c>
      <c r="EA46" s="6"/>
      <c r="EB46" s="6"/>
      <c r="EC46" s="37" t="str">
        <f>IF(EB46=0,"",IF($B46="M",EB$6,EB$7)/EB46*EB$8*100)</f>
        <v/>
      </c>
      <c r="ED46" s="6"/>
      <c r="EE46" s="6"/>
      <c r="EF46" s="37" t="str">
        <f>IF(EE46=0,"",IF($B46="M",EE$6,EE$7)/EE46*EE$8*100)</f>
        <v/>
      </c>
      <c r="EG46" s="6"/>
      <c r="EH46" s="13"/>
      <c r="EI46" s="37" t="str">
        <f>IF(EH46=0,"",IF($B46="M",EH$6,EH$7)/EH46*EH$8*100)</f>
        <v/>
      </c>
      <c r="EJ46" s="6"/>
      <c r="EK46" s="13"/>
      <c r="EL46" s="37" t="str">
        <f>IF(EK46=0,"",IF($B46="M",EK$6,EK$7)/EK46*EK$8*100)</f>
        <v/>
      </c>
      <c r="EM46" s="6"/>
      <c r="EN46" s="13"/>
      <c r="EO46" s="37" t="str">
        <f>IF(EN46=0,"",IF($B46="M",EN$6,EN$7)/EN46*EN$8*100)</f>
        <v/>
      </c>
      <c r="EP46" s="6"/>
      <c r="EQ46" s="13"/>
      <c r="ER46" s="37" t="str">
        <f>IF(EQ46=0,"",IF($B46="M",EQ$6,EQ$7)/EQ46*EQ$8*100)</f>
        <v/>
      </c>
      <c r="ES46" s="6"/>
      <c r="ET46" s="13"/>
      <c r="EU46" s="37" t="str">
        <f>IF(ET46=0,"",IF($B46="M",ET$6,ET$7)/ET46*ET$8*100)</f>
        <v/>
      </c>
      <c r="EV46" s="6"/>
      <c r="EW46" s="13"/>
      <c r="EX46" s="37" t="str">
        <f>IF(EW46=0,"",IF($B46="M",EW$6,EW$7)/EW46*EW$8*100)</f>
        <v/>
      </c>
      <c r="EY46" s="6"/>
      <c r="EZ46" s="13"/>
      <c r="FA46" s="37" t="str">
        <f>IF(EZ46=0,"",IF($B46="M",EZ$6,EZ$7)/EZ46*EZ$8*100)</f>
        <v/>
      </c>
      <c r="FB46" s="6"/>
      <c r="FC46" s="13"/>
      <c r="FD46" s="37" t="str">
        <f>IF(FC46=0,"",IF($B46="M",FC$6,FC$7)/FC46*FC$8*100)</f>
        <v/>
      </c>
      <c r="FE46" s="6"/>
      <c r="FF46" s="13"/>
      <c r="FG46" s="37" t="str">
        <f>IF(FF46=0,"",IF($B46="M",FF$6,FF$7)/FF46*FF$8*100)</f>
        <v/>
      </c>
      <c r="FH46" s="6"/>
      <c r="FI46" s="13"/>
      <c r="FJ46" s="37" t="str">
        <f>IF(FI46=0,"",IF($B46="M",FI$6,FI$7)/FI46*FI$8*100)</f>
        <v/>
      </c>
      <c r="FK46" s="11"/>
      <c r="FL46" s="13"/>
      <c r="FM46" s="37" t="str">
        <f>IF(FL46=0,"",IF($B46="M",FL$6,FL$7)/FL46*FL$8*100)</f>
        <v/>
      </c>
      <c r="FN46" s="11"/>
      <c r="FO46" s="13"/>
      <c r="FP46" s="37" t="str">
        <f>IF(FO46=0,"",IF($B46="M",FO$6,FO$7)/FO46*FO$8*100)</f>
        <v/>
      </c>
      <c r="FQ46" s="11"/>
      <c r="FR46" s="13"/>
      <c r="FS46" s="37" t="str">
        <f>IF(FR46=0,"",IF($B46="M",FR$6,FR$7)/FR46*FR$8*100)</f>
        <v/>
      </c>
      <c r="FT46" s="11"/>
      <c r="FU46" s="11"/>
      <c r="FV46" s="37" t="str">
        <f>IF(FU46=0,"",IF($B46="M",FU$6,FU$7)/FU46*FU$8*100)</f>
        <v/>
      </c>
      <c r="FW46" s="11"/>
      <c r="FX46" s="13"/>
      <c r="FY46" s="37" t="str">
        <f>IF(FX46=0,"",IF($B46="M",FX$6,FX$7)/FX46*FX$8*100)</f>
        <v/>
      </c>
      <c r="FZ46" s="11"/>
      <c r="GA46" s="13"/>
      <c r="GB46" s="37" t="str">
        <f>IF(GA46=0,"",IF($B46="M",GA$6,GA$7)/GA46*GA$8*100)</f>
        <v/>
      </c>
      <c r="GC46" s="6"/>
      <c r="GE46" s="38"/>
    </row>
    <row r="47" spans="2:187" hidden="1" x14ac:dyDescent="0.2">
      <c r="B47" s="28" t="s">
        <v>2</v>
      </c>
      <c r="C47" s="29">
        <v>38</v>
      </c>
      <c r="D47" s="8" t="s">
        <v>20</v>
      </c>
      <c r="E47" s="36">
        <f>IF(FN47="y",FM47,0)+IF(FQ47="y",FP47,0)+IF(K47="y",J47,0)+IF(N47="y",M47,0)+IF(Q47="y",P47,0)+IF(T47="y",S47,0)+IF(W47="y",V47,0)+IF(Z47="y",Y47,0)+IF(AC47="y",AB47,0)+IF(AF47="y",AE47,0)+IF(AI47="y",AH47,0)+IF(AL47="y",AK47,0)+IF(AO47="y",AN47)+IF(AR47="y",AQ47,0)+IF(AU47="y",AT47,0)+IF(AX47="y",AW47,0)+IF(BA47="y",AZ47,0)+IF(BD47="y",BC47,0)+IF(BG47="y",BF47,0)+IF(BJ47="y",BI47,0)+IF(BM47="y",BL47,0)+IF(BP47="y",BO47,0)+IF(BS47="y",BR47,0)+IF(BV47="y",BU47,0)+IF(BY47="y",BX47,0)+IF(CB47="y",CA47,0)+IF(CE47="y",CD47,0)+IF(CH47="y",CG47,0)+IF(CK47="y",CJ47,0)+IF(CN47="y",CM47,0)+IF(CQ47="y",CP47,0)+IF(CT47="y",CS47,0)+IF(CW47="y",CV47,0)+IF(CZ47="y",CY47,0)+IF(DC47="y",DB47,0)+IF(DF47="y",DE47,0)+IF(DI47="y",DH47,0)+IF(DL47="y",DK47,0)+IF(DO47="y",DN47,0)+IF(DR47="y",DQ47,0)+IF(DU47="y",DT47,0)+IF(DX47="y",DW47,0)+IF(EA47="y",DZ47,0)+IF(ED47="y",EC47,0)+IF(EG47="y",EF47,0)+IF(EJ47="y",EI47,0)+IF(EM47="y",EL47,0)+IF(EP47="y",EO47,0)+IF(ES47="y",ER47,0)+IF(EV47="Y",EU47,0)+IF(EY47="y",EX47,0)+IF(FB47="y",FA47,0)+IF(FE47="y",FD47,0)+IF(FH47="y",FG47,0)+IF(FK47="y",FJ47,0)+IF(FT47="y",FS47,0)+IF(FW47="y",FV47,0)+IF(FZ47="y",FY47,0)+IF(GC47="y",GB47,0)</f>
        <v>0</v>
      </c>
      <c r="F47" s="10">
        <f>COUNTIF(I47:GC47,"=y")</f>
        <v>0</v>
      </c>
      <c r="G47" s="9">
        <f>COUNTIF(I47:GC47,"=n")</f>
        <v>0</v>
      </c>
      <c r="H47" s="8">
        <v>0</v>
      </c>
      <c r="I47" s="13"/>
      <c r="J47" s="37" t="str">
        <f>IF(I47=0,"",IF($B47="M",I$6,I$7)/I47*I$8*100)</f>
        <v/>
      </c>
      <c r="K47" s="11"/>
      <c r="L47" s="13"/>
      <c r="M47" s="37" t="str">
        <f>IF(L47=0,"",IF($B47="M",L$6,L$7)/L47*L$8*100)</f>
        <v/>
      </c>
      <c r="N47" s="11"/>
      <c r="O47" s="13"/>
      <c r="P47" s="37" t="str">
        <f>IF(O47=0,"",IF($B47="M",O$6,O$7)/O47*O$8*100)</f>
        <v/>
      </c>
      <c r="Q47" s="11"/>
      <c r="R47" s="13"/>
      <c r="S47" s="37" t="str">
        <f>IF(R47=0,"",IF($B47="M",R$6,R$7)/R47*R$8*100)</f>
        <v/>
      </c>
      <c r="T47" s="11"/>
      <c r="U47" s="13"/>
      <c r="V47" s="37" t="str">
        <f>IF(U47=0,"",IF($B47="M",U$6,U$7)/U47*U$8*100)</f>
        <v/>
      </c>
      <c r="W47" s="11"/>
      <c r="X47" s="13"/>
      <c r="Y47" s="37" t="str">
        <f>IF(X47=0,"",IF($B47="M",X$6,X$7)/X47*X$8*100)</f>
        <v/>
      </c>
      <c r="Z47" s="11"/>
      <c r="AA47" s="13"/>
      <c r="AB47" s="37" t="str">
        <f>IF(AA47=0,"",IF($B47="M",AA$6,AA$7)/AA47*AA$8*100)</f>
        <v/>
      </c>
      <c r="AC47" s="11"/>
      <c r="AD47" s="13"/>
      <c r="AE47" s="37" t="str">
        <f>IF(AD47=0,"",IF($B47="M",AD$6,AD$7)/AD47*AD$8*100)</f>
        <v/>
      </c>
      <c r="AF47" s="11"/>
      <c r="AG47" s="13"/>
      <c r="AH47" s="37" t="str">
        <f>IF(AG47=0,"",IF($B47="M",AG$6,AG$7)/AG47*AG$8*100)</f>
        <v/>
      </c>
      <c r="AI47" s="11"/>
      <c r="AJ47" s="13"/>
      <c r="AK47" s="37" t="str">
        <f>IF(AJ47=0,"",IF($B47="M",AJ$6,AJ$7)/AJ47*AJ$8*100)</f>
        <v/>
      </c>
      <c r="AL47" s="11"/>
      <c r="AM47" s="13"/>
      <c r="AN47" s="37" t="str">
        <f>IF(AM47=0,"",IF($B47="M",AM$6,AM$7)/AM47*AM$8*100)</f>
        <v/>
      </c>
      <c r="AO47" s="11"/>
      <c r="AP47" s="13"/>
      <c r="AQ47" s="37" t="str">
        <f>IF(AP47=0,"",IF($B47="M",AP$6,AP$7)/AP47*AP$8*100)</f>
        <v/>
      </c>
      <c r="AR47" s="11"/>
      <c r="AS47" s="13"/>
      <c r="AT47" s="37" t="str">
        <f>IF(AS47=0,"",IF($B47="M",AS$6,AS$7)/AS47*AS$8*100)</f>
        <v/>
      </c>
      <c r="AU47" s="11"/>
      <c r="AV47" s="11"/>
      <c r="AW47" s="37" t="str">
        <f>IF(AV47=0,"",IF($B47="M",AV$6,AV$7)/AV47*AV$8*100)</f>
        <v/>
      </c>
      <c r="AX47" s="11"/>
      <c r="AY47" s="13"/>
      <c r="AZ47" s="37" t="str">
        <f>IF(AY47=0,"",IF($B47="M",AY$6,AY$7)/AY47*AY$8*100)</f>
        <v/>
      </c>
      <c r="BA47" s="11"/>
      <c r="BB47" s="13"/>
      <c r="BC47" s="37" t="str">
        <f>IF(BB47=0,"",IF($B47="M",BB$6,BB$7)/BB47*BB$8*100)</f>
        <v/>
      </c>
      <c r="BD47" s="11"/>
      <c r="BE47" s="13"/>
      <c r="BF47" s="37" t="str">
        <f>IF(BE47=0,"",IF($B47="M",BE$6,BE$7)/BE47*BE$8*100)</f>
        <v/>
      </c>
      <c r="BG47" s="11"/>
      <c r="BH47" s="13"/>
      <c r="BI47" s="37" t="str">
        <f>IF(BH47=0,"",IF($B47="M",BH$6,BH$7)/BH47*BH$8*100)</f>
        <v/>
      </c>
      <c r="BJ47" s="11"/>
      <c r="BK47" s="13"/>
      <c r="BL47" s="37" t="str">
        <f>IF(BK47=0,"",IF($B47="M",BK$6,BK$7)/BK47*BK$8*100)</f>
        <v/>
      </c>
      <c r="BM47" s="11"/>
      <c r="BN47" s="13"/>
      <c r="BO47" s="37" t="str">
        <f>IF(BN47=0,"",IF($B47="M",BN$6,BN$7)/BN47*BN$8*100)</f>
        <v/>
      </c>
      <c r="BP47" s="11"/>
      <c r="BQ47" s="13"/>
      <c r="BR47" s="37" t="str">
        <f>IF(BQ47=0,"",IF($B47="M",BQ$6,BQ$7)/BQ47*BQ$8*100)</f>
        <v/>
      </c>
      <c r="BS47" s="11"/>
      <c r="BT47" s="11"/>
      <c r="BU47" s="37" t="str">
        <f>IF(BT47=0,"",IF($B47="M",BT$6,BT$7)/BT47*BT$8*100)</f>
        <v/>
      </c>
      <c r="BV47" s="11"/>
      <c r="BW47" s="11"/>
      <c r="BX47" s="37" t="str">
        <f>IF(BW47=0,"",IF($B47="M",BW$6,BW$7)/BW47*BW$8*100)</f>
        <v/>
      </c>
      <c r="BY47" s="11"/>
      <c r="BZ47" s="11"/>
      <c r="CA47" s="37" t="str">
        <f>IF(BZ47=0,"",IF($B47="M",BZ$6,BZ$7)/BZ47*BZ$8*100)</f>
        <v/>
      </c>
      <c r="CB47" s="11"/>
      <c r="CC47" s="11"/>
      <c r="CD47" s="37" t="str">
        <f>IF(CC47=0,"",IF($B47="M",CC$6,CC$7)/CC47*CC$8*100)</f>
        <v/>
      </c>
      <c r="CE47" s="11"/>
      <c r="CF47" s="11"/>
      <c r="CG47" s="37" t="str">
        <f>IF(CF47=0,"",IF($B47="M",CF$6,CF$7)/CF47*CF$8*100)</f>
        <v/>
      </c>
      <c r="CH47" s="11"/>
      <c r="CI47" s="13"/>
      <c r="CJ47" s="37" t="str">
        <f>IF(CI47=0,"",IF($B47="M",CI$6,CI$7)/CI47*CI$8*100)</f>
        <v/>
      </c>
      <c r="CK47" s="11"/>
      <c r="CL47" s="13"/>
      <c r="CM47" s="37" t="str">
        <f>IF(CL47=0,"",IF($B47="M",CL$6,CL$7)/CL47*CL$8*100)</f>
        <v/>
      </c>
      <c r="CN47" s="11"/>
      <c r="CO47" s="13"/>
      <c r="CP47" s="37" t="str">
        <f>IF(CO47=0,"",IF($B47="M",CO$6,CO$7)/CO47*CO$8*100)</f>
        <v/>
      </c>
      <c r="CQ47" s="11"/>
      <c r="CR47" s="13"/>
      <c r="CS47" s="37" t="str">
        <f>IF(CR47=0,"",IF($B47="M",CR$6,CR$7)/CR47*CR$8*100)</f>
        <v/>
      </c>
      <c r="CT47" s="11"/>
      <c r="CU47" s="13"/>
      <c r="CV47" s="37" t="str">
        <f>IF(CU47=0,"",IF($B47="M",CU$6,CU$7)/CU47*CU$8*100)</f>
        <v/>
      </c>
      <c r="CW47" s="11"/>
      <c r="CX47" s="13"/>
      <c r="CY47" s="37" t="str">
        <f>IF(CX47=0,"",IF($B47="M",CX$6,CX$7)/CX47*CX$8*100)</f>
        <v/>
      </c>
      <c r="CZ47" s="11"/>
      <c r="DA47" s="13"/>
      <c r="DB47" s="37" t="str">
        <f>IF(DA47=0,"",IF($B47="M",DA$6,DA$7)/DA47*DA$8*100)</f>
        <v/>
      </c>
      <c r="DC47" s="11"/>
      <c r="DD47" s="13"/>
      <c r="DE47" s="37" t="str">
        <f>IF(DD47=0,"",IF($B47="M",DD$6,DD$7)/DD47*DD$8*100)</f>
        <v/>
      </c>
      <c r="DF47" s="11"/>
      <c r="DG47" s="13"/>
      <c r="DH47" s="37" t="str">
        <f>IF(DG47=0,"",IF($B47="M",DG$6,DG$7)/DG47*DG$8*100)</f>
        <v/>
      </c>
      <c r="DI47" s="11"/>
      <c r="DJ47" s="13"/>
      <c r="DK47" s="37" t="str">
        <f>IF(DJ47=0,"",IF($B47="M",DJ$6,DJ$7)/DJ47*DJ$8*100)</f>
        <v/>
      </c>
      <c r="DL47" s="11"/>
      <c r="DM47" s="13"/>
      <c r="DN47" s="37" t="str">
        <f>IF(DM47=0,"",IF($B47="M",DM$6,DM$7)/DM47*DM$8*100)</f>
        <v/>
      </c>
      <c r="DO47" s="11"/>
      <c r="DP47" s="13"/>
      <c r="DQ47" s="37" t="str">
        <f>IF(DP47=0,"",IF($B47="M",DP$6,DP$7)/DP47*DP$8*100)</f>
        <v/>
      </c>
      <c r="DR47" s="11"/>
      <c r="DS47" s="13"/>
      <c r="DT47" s="37" t="str">
        <f>IF(DS47=0,"",IF($B47="M",DS$6,DS$7)/DS47*DS$8*100)</f>
        <v/>
      </c>
      <c r="DU47" s="11"/>
      <c r="DV47" s="13"/>
      <c r="DW47" s="37" t="str">
        <f>IF(DV47=0,"",IF($B47="M",DV$6,DV$7)/DV47*DV$8*100)</f>
        <v/>
      </c>
      <c r="DX47" s="11"/>
      <c r="DY47" s="11"/>
      <c r="DZ47" s="37" t="str">
        <f>IF(DY47=0,"",IF($B47="M",DY$6,DY$7)/DY47*DY$8*100)</f>
        <v/>
      </c>
      <c r="EA47" s="11"/>
      <c r="EB47" s="11"/>
      <c r="EC47" s="37" t="str">
        <f>IF(EB47=0,"",IF($B47="M",EB$6,EB$7)/EB47*EB$8*100)</f>
        <v/>
      </c>
      <c r="ED47" s="11"/>
      <c r="EE47" s="11"/>
      <c r="EF47" s="37" t="str">
        <f>IF(EE47=0,"",IF($B47="M",EE$6,EE$7)/EE47*EE$8*100)</f>
        <v/>
      </c>
      <c r="EG47" s="11"/>
      <c r="EH47" s="13"/>
      <c r="EI47" s="37" t="str">
        <f>IF(EH47=0,"",IF($B47="M",EH$6,EH$7)/EH47*EH$8*100)</f>
        <v/>
      </c>
      <c r="EJ47" s="11"/>
      <c r="EK47" s="13"/>
      <c r="EL47" s="37" t="str">
        <f>IF(EK47=0,"",IF($B47="M",EK$6,EK$7)/EK47*EK$8*100)</f>
        <v/>
      </c>
      <c r="EM47" s="11"/>
      <c r="EN47" s="13"/>
      <c r="EO47" s="37" t="str">
        <f>IF(EN47=0,"",IF($B47="M",EN$6,EN$7)/EN47*EN$8*100)</f>
        <v/>
      </c>
      <c r="EP47" s="11"/>
      <c r="EQ47" s="13"/>
      <c r="ER47" s="37" t="str">
        <f>IF(EQ47=0,"",IF($B47="M",EQ$6,EQ$7)/EQ47*EQ$8*100)</f>
        <v/>
      </c>
      <c r="ES47" s="11"/>
      <c r="ET47" s="13"/>
      <c r="EU47" s="37" t="str">
        <f>IF(ET47=0,"",IF($B47="M",ET$6,ET$7)/ET47*ET$8*100)</f>
        <v/>
      </c>
      <c r="EV47" s="11"/>
      <c r="EW47" s="13"/>
      <c r="EX47" s="37" t="str">
        <f>IF(EW47=0,"",IF($B47="M",EW$6,EW$7)/EW47*EW$8*100)</f>
        <v/>
      </c>
      <c r="EY47" s="11"/>
      <c r="EZ47" s="13"/>
      <c r="FA47" s="37" t="str">
        <f>IF(EZ47=0,"",IF($B47="M",EZ$6,EZ$7)/EZ47*EZ$8*100)</f>
        <v/>
      </c>
      <c r="FB47" s="11"/>
      <c r="FC47" s="13"/>
      <c r="FD47" s="37" t="str">
        <f>IF(FC47=0,"",IF($B47="M",FC$6,FC$7)/FC47*FC$8*100)</f>
        <v/>
      </c>
      <c r="FE47" s="11"/>
      <c r="FF47" s="13"/>
      <c r="FG47" s="37" t="str">
        <f>IF(FF47=0,"",IF($B47="M",FF$6,FF$7)/FF47*FF$8*100)</f>
        <v/>
      </c>
      <c r="FH47" s="11"/>
      <c r="FI47" s="13"/>
      <c r="FJ47" s="37" t="str">
        <f>IF(FI47=0,"",IF($B47="M",FI$6,FI$7)/FI47*FI$8*100)</f>
        <v/>
      </c>
      <c r="FK47" s="6"/>
      <c r="FL47" s="13"/>
      <c r="FM47" s="37" t="str">
        <f>IF(FL47=0,"",IF($B47="M",FL$6,FL$7)/FL47*FL$8*100)</f>
        <v/>
      </c>
      <c r="FN47" s="6"/>
      <c r="FO47" s="13"/>
      <c r="FP47" s="37" t="str">
        <f>IF(FO47=0,"",IF($B47="M",FO$6,FO$7)/FO47*FO$8*100)</f>
        <v/>
      </c>
      <c r="FQ47" s="6"/>
      <c r="FR47" s="13"/>
      <c r="FS47" s="37" t="str">
        <f>IF(FR47=0,"",IF($B47="M",FR$6,FR$7)/FR47*FR$8*100)</f>
        <v/>
      </c>
      <c r="FT47" s="6"/>
      <c r="FU47" s="6"/>
      <c r="FV47" s="37" t="str">
        <f>IF(FU47=0,"",IF($B47="M",FU$6,FU$7)/FU47*FU$8*100)</f>
        <v/>
      </c>
      <c r="FW47" s="6"/>
      <c r="FX47" s="13"/>
      <c r="FY47" s="37" t="str">
        <f>IF(FX47=0,"",IF($B47="M",FX$6,FX$7)/FX47*FX$8*100)</f>
        <v/>
      </c>
      <c r="FZ47" s="6"/>
      <c r="GA47" s="13"/>
      <c r="GB47" s="37" t="str">
        <f>IF(GA47=0,"",IF($B47="M",GA$6,GA$7)/GA47*GA$8*100)</f>
        <v/>
      </c>
      <c r="GC47" s="6"/>
      <c r="GE47" s="38"/>
    </row>
    <row r="48" spans="2:187" hidden="1" x14ac:dyDescent="0.2">
      <c r="B48" s="28" t="s">
        <v>2</v>
      </c>
      <c r="C48" s="29">
        <v>39</v>
      </c>
      <c r="D48" s="8" t="s">
        <v>59</v>
      </c>
      <c r="E48" s="36">
        <f>IF(FN48="y",FM48,0)+IF(FQ48="y",FP48,0)+IF(K48="y",J48,0)+IF(N48="y",M48,0)+IF(Q48="y",P48,0)+IF(T48="y",S48,0)+IF(W48="y",V48,0)+IF(Z48="y",Y48,0)+IF(AC48="y",AB48,0)+IF(AF48="y",AE48,0)+IF(AI48="y",AH48,0)+IF(AL48="y",AK48,0)+IF(AO48="y",AN48)+IF(AR48="y",AQ48,0)+IF(AU48="y",AT48,0)+IF(AX48="y",AW48,0)+IF(BA48="y",AZ48,0)+IF(BD48="y",BC48,0)+IF(BG48="y",BF48,0)+IF(BJ48="y",BI48,0)+IF(BM48="y",BL48,0)+IF(BP48="y",BO48,0)+IF(BS48="y",BR48,0)+IF(BV48="y",BU48,0)+IF(BY48="y",BX48,0)+IF(CB48="y",CA48,0)+IF(CE48="y",CD48,0)+IF(CH48="y",CG48,0)+IF(CK48="y",CJ48,0)+IF(CN48="y",CM48,0)+IF(CQ48="y",CP48,0)+IF(CT48="y",CS48,0)+IF(CW48="y",CV48,0)+IF(CZ48="y",CY48,0)+IF(DC48="y",DB48,0)+IF(DF48="y",DE48,0)+IF(DI48="y",DH48,0)+IF(DL48="y",DK48,0)+IF(DO48="y",DN48,0)+IF(DR48="y",DQ48,0)+IF(DU48="y",DT48,0)+IF(DX48="y",DW48,0)+IF(EA48="y",DZ48,0)+IF(ED48="y",EC48,0)+IF(EG48="y",EF48,0)+IF(EJ48="y",EI48,0)+IF(EM48="y",EL48,0)+IF(EP48="y",EO48,0)+IF(ES48="y",ER48,0)+IF(EV48="Y",EU48,0)+IF(EY48="y",EX48,0)+IF(FB48="y",FA48,0)+IF(FE48="y",FD48,0)+IF(FH48="y",FG48,0)+IF(FK48="y",FJ48,0)+IF(FT48="y",FS48,0)+IF(FW48="y",FV48,0)+IF(FZ48="y",FY48,0)+IF(GC48="y",GB48,0)</f>
        <v>0</v>
      </c>
      <c r="F48" s="10">
        <f>COUNTIF(I48:GC48,"=y")</f>
        <v>0</v>
      </c>
      <c r="G48" s="9">
        <f>COUNTIF(I48:GC48,"=n")</f>
        <v>0</v>
      </c>
      <c r="H48" s="8">
        <v>0</v>
      </c>
      <c r="I48" s="13"/>
      <c r="J48" s="37" t="str">
        <f>IF(I48=0,"",IF($B48="M",I$6,I$7)/I48*I$8*100)</f>
        <v/>
      </c>
      <c r="K48" s="6"/>
      <c r="L48" s="13"/>
      <c r="M48" s="37" t="str">
        <f>IF(L48=0,"",IF($B48="M",L$6,L$7)/L48*L$8*100)</f>
        <v/>
      </c>
      <c r="N48" s="6"/>
      <c r="O48" s="13"/>
      <c r="P48" s="37" t="str">
        <f>IF(O48=0,"",IF($B48="M",O$6,O$7)/O48*O$8*100)</f>
        <v/>
      </c>
      <c r="Q48" s="6"/>
      <c r="R48" s="13"/>
      <c r="S48" s="37" t="str">
        <f>IF(R48=0,"",IF($B48="M",R$6,R$7)/R48*R$8*100)</f>
        <v/>
      </c>
      <c r="T48" s="6"/>
      <c r="U48" s="13"/>
      <c r="V48" s="37" t="str">
        <f>IF(U48=0,"",IF($B48="M",U$6,U$7)/U48*U$8*100)</f>
        <v/>
      </c>
      <c r="W48" s="6"/>
      <c r="X48" s="13"/>
      <c r="Y48" s="37" t="str">
        <f>IF(X48=0,"",IF($B48="M",X$6,X$7)/X48*X$8*100)</f>
        <v/>
      </c>
      <c r="Z48" s="6"/>
      <c r="AA48" s="13"/>
      <c r="AB48" s="37" t="str">
        <f>IF(AA48=0,"",IF($B48="M",AA$6,AA$7)/AA48*AA$8*100)</f>
        <v/>
      </c>
      <c r="AC48" s="6"/>
      <c r="AD48" s="13"/>
      <c r="AE48" s="37" t="str">
        <f>IF(AD48=0,"",IF($B48="M",AD$6,AD$7)/AD48*AD$8*100)</f>
        <v/>
      </c>
      <c r="AF48" s="6"/>
      <c r="AG48" s="13"/>
      <c r="AH48" s="37" t="str">
        <f>IF(AG48=0,"",IF($B48="M",AG$6,AG$7)/AG48*AG$8*100)</f>
        <v/>
      </c>
      <c r="AI48" s="6"/>
      <c r="AJ48" s="13"/>
      <c r="AK48" s="37" t="str">
        <f>IF(AJ48=0,"",IF($B48="M",AJ$6,AJ$7)/AJ48*AJ$8*100)</f>
        <v/>
      </c>
      <c r="AL48" s="6"/>
      <c r="AM48" s="13"/>
      <c r="AN48" s="37" t="str">
        <f>IF(AM48=0,"",IF($B48="M",AM$6,AM$7)/AM48*AM$8*100)</f>
        <v/>
      </c>
      <c r="AO48" s="6"/>
      <c r="AP48" s="13"/>
      <c r="AQ48" s="37" t="str">
        <f>IF(AP48=0,"",IF($B48="M",AP$6,AP$7)/AP48*AP$8*100)</f>
        <v/>
      </c>
      <c r="AR48" s="6"/>
      <c r="AS48" s="13"/>
      <c r="AT48" s="37" t="str">
        <f>IF(AS48=0,"",IF($B48="M",AS$6,AS$7)/AS48*AS$8*100)</f>
        <v/>
      </c>
      <c r="AU48" s="6"/>
      <c r="AV48" s="6"/>
      <c r="AW48" s="37" t="str">
        <f>IF(AV48=0,"",IF($B48="M",AV$6,AV$7)/AV48*AV$8*100)</f>
        <v/>
      </c>
      <c r="AX48" s="6"/>
      <c r="AY48" s="13"/>
      <c r="AZ48" s="37" t="str">
        <f>IF(AY48=0,"",IF($B48="M",AY$6,AY$7)/AY48*AY$8*100)</f>
        <v/>
      </c>
      <c r="BA48" s="6"/>
      <c r="BB48" s="13"/>
      <c r="BC48" s="37" t="str">
        <f>IF(BB48=0,"",IF($B48="M",BB$6,BB$7)/BB48*BB$8*100)</f>
        <v/>
      </c>
      <c r="BD48" s="6"/>
      <c r="BE48" s="13"/>
      <c r="BF48" s="37" t="str">
        <f>IF(BE48=0,"",IF($B48="M",BE$6,BE$7)/BE48*BE$8*100)</f>
        <v/>
      </c>
      <c r="BG48" s="6"/>
      <c r="BH48" s="13"/>
      <c r="BI48" s="37" t="str">
        <f>IF(BH48=0,"",IF($B48="M",BH$6,BH$7)/BH48*BH$8*100)</f>
        <v/>
      </c>
      <c r="BJ48" s="6"/>
      <c r="BK48" s="13"/>
      <c r="BL48" s="37" t="str">
        <f>IF(BK48=0,"",IF($B48="M",BK$6,BK$7)/BK48*BK$8*100)</f>
        <v/>
      </c>
      <c r="BM48" s="6"/>
      <c r="BN48" s="13"/>
      <c r="BO48" s="37" t="str">
        <f>IF(BN48=0,"",IF($B48="M",BN$6,BN$7)/BN48*BN$8*100)</f>
        <v/>
      </c>
      <c r="BP48" s="6"/>
      <c r="BQ48" s="13"/>
      <c r="BR48" s="37" t="str">
        <f>IF(BQ48=0,"",IF($B48="M",BQ$6,BQ$7)/BQ48*BQ$8*100)</f>
        <v/>
      </c>
      <c r="BS48" s="6"/>
      <c r="BT48" s="6"/>
      <c r="BU48" s="37" t="str">
        <f>IF(BT48=0,"",IF($B48="M",BT$6,BT$7)/BT48*BT$8*100)</f>
        <v/>
      </c>
      <c r="BV48" s="6"/>
      <c r="BW48" s="6"/>
      <c r="BX48" s="37" t="str">
        <f>IF(BW48=0,"",IF($B48="M",BW$6,BW$7)/BW48*BW$8*100)</f>
        <v/>
      </c>
      <c r="BY48" s="6"/>
      <c r="BZ48" s="6"/>
      <c r="CA48" s="37" t="str">
        <f>IF(BZ48=0,"",IF($B48="M",BZ$6,BZ$7)/BZ48*BZ$8*100)</f>
        <v/>
      </c>
      <c r="CB48" s="6"/>
      <c r="CC48" s="6"/>
      <c r="CD48" s="37" t="str">
        <f>IF(CC48=0,"",IF($B48="M",CC$6,CC$7)/CC48*CC$8*100)</f>
        <v/>
      </c>
      <c r="CE48" s="6"/>
      <c r="CF48" s="6"/>
      <c r="CG48" s="37" t="str">
        <f>IF(CF48=0,"",IF($B48="M",CF$6,CF$7)/CF48*CF$8*100)</f>
        <v/>
      </c>
      <c r="CH48" s="6"/>
      <c r="CI48" s="13"/>
      <c r="CJ48" s="37" t="str">
        <f>IF(CI48=0,"",IF($B48="M",CI$6,CI$7)/CI48*CI$8*100)</f>
        <v/>
      </c>
      <c r="CK48" s="6"/>
      <c r="CL48" s="13"/>
      <c r="CM48" s="37" t="str">
        <f>IF(CL48=0,"",IF($B48="M",CL$6,CL$7)/CL48*CL$8*100)</f>
        <v/>
      </c>
      <c r="CN48" s="6"/>
      <c r="CO48" s="13"/>
      <c r="CP48" s="37" t="str">
        <f>IF(CO48=0,"",IF($B48="M",CO$6,CO$7)/CO48*CO$8*100)</f>
        <v/>
      </c>
      <c r="CQ48" s="6"/>
      <c r="CR48" s="13"/>
      <c r="CS48" s="37" t="str">
        <f>IF(CR48=0,"",IF($B48="M",CR$6,CR$7)/CR48*CR$8*100)</f>
        <v/>
      </c>
      <c r="CT48" s="6"/>
      <c r="CU48" s="13"/>
      <c r="CV48" s="37" t="str">
        <f>IF(CU48=0,"",IF($B48="M",CU$6,CU$7)/CU48*CU$8*100)</f>
        <v/>
      </c>
      <c r="CW48" s="6"/>
      <c r="CX48" s="13"/>
      <c r="CY48" s="37" t="str">
        <f>IF(CX48=0,"",IF($B48="M",CX$6,CX$7)/CX48*CX$8*100)</f>
        <v/>
      </c>
      <c r="CZ48" s="6"/>
      <c r="DA48" s="13"/>
      <c r="DB48" s="37" t="str">
        <f>IF(DA48=0,"",IF($B48="M",DA$6,DA$7)/DA48*DA$8*100)</f>
        <v/>
      </c>
      <c r="DC48" s="6"/>
      <c r="DD48" s="13"/>
      <c r="DE48" s="37" t="str">
        <f>IF(DD48=0,"",IF($B48="M",DD$6,DD$7)/DD48*DD$8*100)</f>
        <v/>
      </c>
      <c r="DF48" s="6"/>
      <c r="DG48" s="13"/>
      <c r="DH48" s="37" t="str">
        <f>IF(DG48=0,"",IF($B48="M",DG$6,DG$7)/DG48*DG$8*100)</f>
        <v/>
      </c>
      <c r="DI48" s="6"/>
      <c r="DJ48" s="13"/>
      <c r="DK48" s="37" t="str">
        <f>IF(DJ48=0,"",IF($B48="M",DJ$6,DJ$7)/DJ48*DJ$8*100)</f>
        <v/>
      </c>
      <c r="DL48" s="6"/>
      <c r="DM48" s="13"/>
      <c r="DN48" s="37" t="str">
        <f>IF(DM48=0,"",IF($B48="M",DM$6,DM$7)/DM48*DM$8*100)</f>
        <v/>
      </c>
      <c r="DO48" s="6"/>
      <c r="DP48" s="13"/>
      <c r="DQ48" s="37" t="str">
        <f>IF(DP48=0,"",IF($B48="M",DP$6,DP$7)/DP48*DP$8*100)</f>
        <v/>
      </c>
      <c r="DR48" s="6"/>
      <c r="DS48" s="13"/>
      <c r="DT48" s="37" t="str">
        <f>IF(DS48=0,"",IF($B48="M",DS$6,DS$7)/DS48*DS$8*100)</f>
        <v/>
      </c>
      <c r="DU48" s="6"/>
      <c r="DV48" s="13"/>
      <c r="DW48" s="37" t="str">
        <f>IF(DV48=0,"",IF($B48="M",DV$6,DV$7)/DV48*DV$8*100)</f>
        <v/>
      </c>
      <c r="DX48" s="6"/>
      <c r="DY48" s="6"/>
      <c r="DZ48" s="37" t="str">
        <f>IF(DY48=0,"",IF($B48="M",DY$6,DY$7)/DY48*DY$8*100)</f>
        <v/>
      </c>
      <c r="EA48" s="6"/>
      <c r="EB48" s="6"/>
      <c r="EC48" s="37" t="str">
        <f>IF(EB48=0,"",IF($B48="M",EB$6,EB$7)/EB48*EB$8*100)</f>
        <v/>
      </c>
      <c r="ED48" s="6"/>
      <c r="EE48" s="6"/>
      <c r="EF48" s="37" t="str">
        <f>IF(EE48=0,"",IF($B48="M",EE$6,EE$7)/EE48*EE$8*100)</f>
        <v/>
      </c>
      <c r="EG48" s="6"/>
      <c r="EH48" s="13"/>
      <c r="EI48" s="37" t="str">
        <f>IF(EH48=0,"",IF($B48="M",EH$6,EH$7)/EH48*EH$8*100)</f>
        <v/>
      </c>
      <c r="EJ48" s="6"/>
      <c r="EK48" s="13"/>
      <c r="EL48" s="37" t="str">
        <f>IF(EK48=0,"",IF($B48="M",EK$6,EK$7)/EK48*EK$8*100)</f>
        <v/>
      </c>
      <c r="EM48" s="6"/>
      <c r="EN48" s="13"/>
      <c r="EO48" s="37" t="str">
        <f>IF(EN48=0,"",IF($B48="M",EN$6,EN$7)/EN48*EN$8*100)</f>
        <v/>
      </c>
      <c r="EP48" s="6"/>
      <c r="EQ48" s="13"/>
      <c r="ER48" s="37" t="str">
        <f>IF(EQ48=0,"",IF($B48="M",EQ$6,EQ$7)/EQ48*EQ$8*100)</f>
        <v/>
      </c>
      <c r="ES48" s="6"/>
      <c r="ET48" s="13"/>
      <c r="EU48" s="37" t="str">
        <f>IF(ET48=0,"",IF($B48="M",ET$6,ET$7)/ET48*ET$8*100)</f>
        <v/>
      </c>
      <c r="EV48" s="6"/>
      <c r="EW48" s="13"/>
      <c r="EX48" s="37" t="str">
        <f>IF(EW48=0,"",IF($B48="M",EW$6,EW$7)/EW48*EW$8*100)</f>
        <v/>
      </c>
      <c r="EY48" s="6"/>
      <c r="EZ48" s="13"/>
      <c r="FA48" s="37" t="str">
        <f>IF(EZ48=0,"",IF($B48="M",EZ$6,EZ$7)/EZ48*EZ$8*100)</f>
        <v/>
      </c>
      <c r="FB48" s="6"/>
      <c r="FC48" s="13"/>
      <c r="FD48" s="37" t="str">
        <f>IF(FC48=0,"",IF($B48="M",FC$6,FC$7)/FC48*FC$8*100)</f>
        <v/>
      </c>
      <c r="FE48" s="6"/>
      <c r="FF48" s="13"/>
      <c r="FG48" s="37" t="str">
        <f>IF(FF48=0,"",IF($B48="M",FF$6,FF$7)/FF48*FF$8*100)</f>
        <v/>
      </c>
      <c r="FH48" s="6"/>
      <c r="FI48" s="13"/>
      <c r="FJ48" s="37" t="str">
        <f>IF(FI48=0,"",IF($B48="M",FI$6,FI$7)/FI48*FI$8*100)</f>
        <v/>
      </c>
      <c r="FK48" s="6"/>
      <c r="FL48" s="13"/>
      <c r="FM48" s="37" t="str">
        <f>IF(FL48=0,"",IF($B48="M",FL$6,FL$7)/FL48*FL$8*100)</f>
        <v/>
      </c>
      <c r="FN48" s="6"/>
      <c r="FO48" s="13"/>
      <c r="FP48" s="37" t="str">
        <f>IF(FO48=0,"",IF($B48="M",FO$6,FO$7)/FO48*FO$8*100)</f>
        <v/>
      </c>
      <c r="FQ48" s="6"/>
      <c r="FR48" s="13"/>
      <c r="FS48" s="37" t="str">
        <f>IF(FR48=0,"",IF($B48="M",FR$6,FR$7)/FR48*FR$8*100)</f>
        <v/>
      </c>
      <c r="FT48" s="6"/>
      <c r="FU48" s="6"/>
      <c r="FV48" s="37" t="str">
        <f>IF(FU48=0,"",IF($B48="M",FU$6,FU$7)/FU48*FU$8*100)</f>
        <v/>
      </c>
      <c r="FW48" s="6"/>
      <c r="FX48" s="13"/>
      <c r="FY48" s="37" t="str">
        <f>IF(FX48=0,"",IF($B48="M",FX$6,FX$7)/FX48*FX$8*100)</f>
        <v/>
      </c>
      <c r="FZ48" s="6"/>
      <c r="GA48" s="13"/>
      <c r="GB48" s="37" t="str">
        <f>IF(GA48=0,"",IF($B48="M",GA$6,GA$7)/GA48*GA$8*100)</f>
        <v/>
      </c>
      <c r="GC48" s="6"/>
      <c r="GE48" s="38"/>
    </row>
    <row r="49" spans="2:187" hidden="1" x14ac:dyDescent="0.2">
      <c r="B49" s="28" t="s">
        <v>2</v>
      </c>
      <c r="C49" s="29">
        <v>40</v>
      </c>
      <c r="D49" s="8" t="s">
        <v>55</v>
      </c>
      <c r="E49" s="36">
        <f>IF(FN49="y",FM49,0)+IF(FQ49="y",FP49,0)+IF(K49="y",J49,0)+IF(N49="y",M49,0)+IF(Q49="y",P49,0)+IF(T49="y",S49,0)+IF(W49="y",V49,0)+IF(Z49="y",Y49,0)+IF(AC49="y",AB49,0)+IF(AF49="y",AE49,0)+IF(AI49="y",AH49,0)+IF(AL49="y",AK49,0)+IF(AO49="y",AN49)+IF(AR49="y",AQ49,0)+IF(AU49="y",AT49,0)+IF(AX49="y",AW49,0)+IF(BA49="y",AZ49,0)+IF(BD49="y",BC49,0)+IF(BG49="y",BF49,0)+IF(BJ49="y",BI49,0)+IF(BM49="y",BL49,0)+IF(BP49="y",BO49,0)+IF(BS49="y",BR49,0)+IF(BV49="y",BU49,0)+IF(BY49="y",BX49,0)+IF(CB49="y",CA49,0)+IF(CE49="y",CD49,0)+IF(CH49="y",CG49,0)+IF(CK49="y",CJ49,0)+IF(CN49="y",CM49,0)+IF(CQ49="y",CP49,0)+IF(CT49="y",CS49,0)+IF(CW49="y",CV49,0)+IF(CZ49="y",CY49,0)+IF(DC49="y",DB49,0)+IF(DF49="y",DE49,0)+IF(DI49="y",DH49,0)+IF(DL49="y",DK49,0)+IF(DO49="y",DN49,0)+IF(DR49="y",DQ49,0)+IF(DU49="y",DT49,0)+IF(DX49="y",DW49,0)+IF(EA49="y",DZ49,0)+IF(ED49="y",EC49,0)+IF(EG49="y",EF49,0)+IF(EJ49="y",EI49,0)+IF(EM49="y",EL49,0)+IF(EP49="y",EO49,0)+IF(ES49="y",ER49,0)+IF(EV49="Y",EU49,0)+IF(EY49="y",EX49,0)+IF(FB49="y",FA49,0)+IF(FE49="y",FD49,0)+IF(FH49="y",FG49,0)+IF(FK49="y",FJ49,0)+IF(FT49="y",FS49,0)+IF(FW49="y",FV49,0)+IF(FZ49="y",FY49,0)+IF(GC49="y",GB49,0)</f>
        <v>0</v>
      </c>
      <c r="F49" s="10">
        <f>COUNTIF(I49:GC49,"=y")</f>
        <v>0</v>
      </c>
      <c r="G49" s="9">
        <f>COUNTIF(I49:GC49,"=n")</f>
        <v>0</v>
      </c>
      <c r="H49" s="8">
        <v>0</v>
      </c>
      <c r="I49" s="13"/>
      <c r="J49" s="37" t="str">
        <f>IF(I49=0,"",IF($B49="M",I$6,I$7)/I49*I$8*100)</f>
        <v/>
      </c>
      <c r="K49" s="11"/>
      <c r="L49" s="13"/>
      <c r="M49" s="37" t="str">
        <f>IF(L49=0,"",IF($B49="M",L$6,L$7)/L49*L$8*100)</f>
        <v/>
      </c>
      <c r="N49" s="11"/>
      <c r="O49" s="13"/>
      <c r="P49" s="37" t="str">
        <f>IF(O49=0,"",IF($B49="M",O$6,O$7)/O49*O$8*100)</f>
        <v/>
      </c>
      <c r="Q49" s="11"/>
      <c r="R49" s="13"/>
      <c r="S49" s="37" t="str">
        <f>IF(R49=0,"",IF($B49="M",R$6,R$7)/R49*R$8*100)</f>
        <v/>
      </c>
      <c r="T49" s="11"/>
      <c r="U49" s="13"/>
      <c r="V49" s="37" t="str">
        <f>IF(U49=0,"",IF($B49="M",U$6,U$7)/U49*U$8*100)</f>
        <v/>
      </c>
      <c r="W49" s="11"/>
      <c r="X49" s="13"/>
      <c r="Y49" s="37" t="str">
        <f>IF(X49=0,"",IF($B49="M",X$6,X$7)/X49*X$8*100)</f>
        <v/>
      </c>
      <c r="Z49" s="11"/>
      <c r="AA49" s="13"/>
      <c r="AB49" s="37" t="str">
        <f>IF(AA49=0,"",IF($B49="M",AA$6,AA$7)/AA49*AA$8*100)</f>
        <v/>
      </c>
      <c r="AC49" s="11"/>
      <c r="AD49" s="13"/>
      <c r="AE49" s="37" t="str">
        <f>IF(AD49=0,"",IF($B49="M",AD$6,AD$7)/AD49*AD$8*100)</f>
        <v/>
      </c>
      <c r="AF49" s="11"/>
      <c r="AG49" s="13"/>
      <c r="AH49" s="37" t="str">
        <f>IF(AG49=0,"",IF($B49="M",AG$6,AG$7)/AG49*AG$8*100)</f>
        <v/>
      </c>
      <c r="AI49" s="11"/>
      <c r="AJ49" s="13"/>
      <c r="AK49" s="37" t="str">
        <f>IF(AJ49=0,"",IF($B49="M",AJ$6,AJ$7)/AJ49*AJ$8*100)</f>
        <v/>
      </c>
      <c r="AL49" s="11"/>
      <c r="AM49" s="13"/>
      <c r="AN49" s="37" t="str">
        <f>IF(AM49=0,"",IF($B49="M",AM$6,AM$7)/AM49*AM$8*100)</f>
        <v/>
      </c>
      <c r="AO49" s="11"/>
      <c r="AP49" s="13"/>
      <c r="AQ49" s="37" t="str">
        <f>IF(AP49=0,"",IF($B49="M",AP$6,AP$7)/AP49*AP$8*100)</f>
        <v/>
      </c>
      <c r="AR49" s="11"/>
      <c r="AS49" s="13"/>
      <c r="AT49" s="37" t="str">
        <f>IF(AS49=0,"",IF($B49="M",AS$6,AS$7)/AS49*AS$8*100)</f>
        <v/>
      </c>
      <c r="AU49" s="11"/>
      <c r="AV49" s="11"/>
      <c r="AW49" s="37" t="str">
        <f>IF(AV49=0,"",IF($B49="M",AV$6,AV$7)/AV49*AV$8*100)</f>
        <v/>
      </c>
      <c r="AX49" s="11"/>
      <c r="AY49" s="13"/>
      <c r="AZ49" s="37" t="str">
        <f>IF(AY49=0,"",IF($B49="M",AY$6,AY$7)/AY49*AY$8*100)</f>
        <v/>
      </c>
      <c r="BA49" s="11"/>
      <c r="BB49" s="13"/>
      <c r="BC49" s="37" t="str">
        <f>IF(BB49=0,"",IF($B49="M",BB$6,BB$7)/BB49*BB$8*100)</f>
        <v/>
      </c>
      <c r="BD49" s="11"/>
      <c r="BE49" s="13"/>
      <c r="BF49" s="37" t="str">
        <f>IF(BE49=0,"",IF($B49="M",BE$6,BE$7)/BE49*BE$8*100)</f>
        <v/>
      </c>
      <c r="BG49" s="11"/>
      <c r="BH49" s="13"/>
      <c r="BI49" s="37" t="str">
        <f>IF(BH49=0,"",IF($B49="M",BH$6,BH$7)/BH49*BH$8*100)</f>
        <v/>
      </c>
      <c r="BJ49" s="11"/>
      <c r="BK49" s="13"/>
      <c r="BL49" s="37" t="str">
        <f>IF(BK49=0,"",IF($B49="M",BK$6,BK$7)/BK49*BK$8*100)</f>
        <v/>
      </c>
      <c r="BM49" s="11"/>
      <c r="BN49" s="13"/>
      <c r="BO49" s="37" t="str">
        <f>IF(BN49=0,"",IF($B49="M",BN$6,BN$7)/BN49*BN$8*100)</f>
        <v/>
      </c>
      <c r="BP49" s="11"/>
      <c r="BQ49" s="13"/>
      <c r="BR49" s="37" t="str">
        <f>IF(BQ49=0,"",IF($B49="M",BQ$6,BQ$7)/BQ49*BQ$8*100)</f>
        <v/>
      </c>
      <c r="BS49" s="11"/>
      <c r="BT49" s="11"/>
      <c r="BU49" s="37" t="str">
        <f>IF(BT49=0,"",IF($B49="M",BT$6,BT$7)/BT49*BT$8*100)</f>
        <v/>
      </c>
      <c r="BV49" s="11"/>
      <c r="BW49" s="11"/>
      <c r="BX49" s="37" t="str">
        <f>IF(BW49=0,"",IF($B49="M",BW$6,BW$7)/BW49*BW$8*100)</f>
        <v/>
      </c>
      <c r="BY49" s="11"/>
      <c r="BZ49" s="11"/>
      <c r="CA49" s="37" t="str">
        <f>IF(BZ49=0,"",IF($B49="M",BZ$6,BZ$7)/BZ49*BZ$8*100)</f>
        <v/>
      </c>
      <c r="CB49" s="11"/>
      <c r="CC49" s="11"/>
      <c r="CD49" s="37" t="str">
        <f>IF(CC49=0,"",IF($B49="M",CC$6,CC$7)/CC49*CC$8*100)</f>
        <v/>
      </c>
      <c r="CE49" s="11"/>
      <c r="CF49" s="11"/>
      <c r="CG49" s="37" t="str">
        <f>IF(CF49=0,"",IF($B49="M",CF$6,CF$7)/CF49*CF$8*100)</f>
        <v/>
      </c>
      <c r="CH49" s="11"/>
      <c r="CI49" s="13"/>
      <c r="CJ49" s="37" t="str">
        <f>IF(CI49=0,"",IF($B49="M",CI$6,CI$7)/CI49*CI$8*100)</f>
        <v/>
      </c>
      <c r="CK49" s="11"/>
      <c r="CL49" s="13"/>
      <c r="CM49" s="37" t="str">
        <f>IF(CL49=0,"",IF($B49="M",CL$6,CL$7)/CL49*CL$8*100)</f>
        <v/>
      </c>
      <c r="CN49" s="11"/>
      <c r="CO49" s="13"/>
      <c r="CP49" s="37" t="str">
        <f>IF(CO49=0,"",IF($B49="M",CO$6,CO$7)/CO49*CO$8*100)</f>
        <v/>
      </c>
      <c r="CQ49" s="11"/>
      <c r="CR49" s="13"/>
      <c r="CS49" s="37" t="str">
        <f>IF(CR49=0,"",IF($B49="M",CR$6,CR$7)/CR49*CR$8*100)</f>
        <v/>
      </c>
      <c r="CT49" s="11"/>
      <c r="CU49" s="13"/>
      <c r="CV49" s="37" t="str">
        <f>IF(CU49=0,"",IF($B49="M",CU$6,CU$7)/CU49*CU$8*100)</f>
        <v/>
      </c>
      <c r="CW49" s="11"/>
      <c r="CX49" s="13"/>
      <c r="CY49" s="37" t="str">
        <f>IF(CX49=0,"",IF($B49="M",CX$6,CX$7)/CX49*CX$8*100)</f>
        <v/>
      </c>
      <c r="CZ49" s="11"/>
      <c r="DA49" s="13"/>
      <c r="DB49" s="37" t="str">
        <f>IF(DA49=0,"",IF($B49="M",DA$6,DA$7)/DA49*DA$8*100)</f>
        <v/>
      </c>
      <c r="DC49" s="11"/>
      <c r="DD49" s="13"/>
      <c r="DE49" s="37" t="str">
        <f>IF(DD49=0,"",IF($B49="M",DD$6,DD$7)/DD49*DD$8*100)</f>
        <v/>
      </c>
      <c r="DF49" s="11"/>
      <c r="DG49" s="13"/>
      <c r="DH49" s="37" t="str">
        <f>IF(DG49=0,"",IF($B49="M",DG$6,DG$7)/DG49*DG$8*100)</f>
        <v/>
      </c>
      <c r="DI49" s="11"/>
      <c r="DJ49" s="13"/>
      <c r="DK49" s="37" t="str">
        <f>IF(DJ49=0,"",IF($B49="M",DJ$6,DJ$7)/DJ49*DJ$8*100)</f>
        <v/>
      </c>
      <c r="DL49" s="11"/>
      <c r="DM49" s="13"/>
      <c r="DN49" s="37" t="str">
        <f>IF(DM49=0,"",IF($B49="M",DM$6,DM$7)/DM49*DM$8*100)</f>
        <v/>
      </c>
      <c r="DO49" s="11"/>
      <c r="DP49" s="13"/>
      <c r="DQ49" s="37" t="str">
        <f>IF(DP49=0,"",IF($B49="M",DP$6,DP$7)/DP49*DP$8*100)</f>
        <v/>
      </c>
      <c r="DR49" s="11"/>
      <c r="DS49" s="13"/>
      <c r="DT49" s="37" t="str">
        <f>IF(DS49=0,"",IF($B49="M",DS$6,DS$7)/DS49*DS$8*100)</f>
        <v/>
      </c>
      <c r="DU49" s="11"/>
      <c r="DV49" s="13"/>
      <c r="DW49" s="37" t="str">
        <f>IF(DV49=0,"",IF($B49="M",DV$6,DV$7)/DV49*DV$8*100)</f>
        <v/>
      </c>
      <c r="DX49" s="11"/>
      <c r="DY49" s="11"/>
      <c r="DZ49" s="37" t="str">
        <f>IF(DY49=0,"",IF($B49="M",DY$6,DY$7)/DY49*DY$8*100)</f>
        <v/>
      </c>
      <c r="EA49" s="11"/>
      <c r="EB49" s="11"/>
      <c r="EC49" s="37" t="str">
        <f>IF(EB49=0,"",IF($B49="M",EB$6,EB$7)/EB49*EB$8*100)</f>
        <v/>
      </c>
      <c r="ED49" s="11"/>
      <c r="EE49" s="11"/>
      <c r="EF49" s="37" t="str">
        <f>IF(EE49=0,"",IF($B49="M",EE$6,EE$7)/EE49*EE$8*100)</f>
        <v/>
      </c>
      <c r="EG49" s="11"/>
      <c r="EH49" s="13"/>
      <c r="EI49" s="37" t="str">
        <f>IF(EH49=0,"",IF($B49="M",EH$6,EH$7)/EH49*EH$8*100)</f>
        <v/>
      </c>
      <c r="EJ49" s="11"/>
      <c r="EK49" s="13"/>
      <c r="EL49" s="37" t="str">
        <f>IF(EK49=0,"",IF($B49="M",EK$6,EK$7)/EK49*EK$8*100)</f>
        <v/>
      </c>
      <c r="EM49" s="11"/>
      <c r="EN49" s="13"/>
      <c r="EO49" s="37" t="str">
        <f>IF(EN49=0,"",IF($B49="M",EN$6,EN$7)/EN49*EN$8*100)</f>
        <v/>
      </c>
      <c r="EP49" s="11"/>
      <c r="EQ49" s="13"/>
      <c r="ER49" s="37" t="str">
        <f>IF(EQ49=0,"",IF($B49="M",EQ$6,EQ$7)/EQ49*EQ$8*100)</f>
        <v/>
      </c>
      <c r="ES49" s="11"/>
      <c r="ET49" s="13"/>
      <c r="EU49" s="37" t="str">
        <f>IF(ET49=0,"",IF($B49="M",ET$6,ET$7)/ET49*ET$8*100)</f>
        <v/>
      </c>
      <c r="EV49" s="11"/>
      <c r="EW49" s="13"/>
      <c r="EX49" s="37" t="str">
        <f>IF(EW49=0,"",IF($B49="M",EW$6,EW$7)/EW49*EW$8*100)</f>
        <v/>
      </c>
      <c r="EY49" s="11"/>
      <c r="EZ49" s="13"/>
      <c r="FA49" s="37" t="str">
        <f>IF(EZ49=0,"",IF($B49="M",EZ$6,EZ$7)/EZ49*EZ$8*100)</f>
        <v/>
      </c>
      <c r="FB49" s="11"/>
      <c r="FC49" s="13"/>
      <c r="FD49" s="37" t="str">
        <f>IF(FC49=0,"",IF($B49="M",FC$6,FC$7)/FC49*FC$8*100)</f>
        <v/>
      </c>
      <c r="FE49" s="11"/>
      <c r="FF49" s="13"/>
      <c r="FG49" s="37" t="str">
        <f>IF(FF49=0,"",IF($B49="M",FF$6,FF$7)/FF49*FF$8*100)</f>
        <v/>
      </c>
      <c r="FH49" s="11"/>
      <c r="FI49" s="13"/>
      <c r="FJ49" s="37" t="str">
        <f>IF(FI49=0,"",IF($B49="M",FI$6,FI$7)/FI49*FI$8*100)</f>
        <v/>
      </c>
      <c r="FK49" s="6"/>
      <c r="FL49" s="13"/>
      <c r="FM49" s="37" t="str">
        <f>IF(FL49=0,"",IF($B49="M",FL$6,FL$7)/FL49*FL$8*100)</f>
        <v/>
      </c>
      <c r="FN49" s="6"/>
      <c r="FO49" s="13"/>
      <c r="FP49" s="37" t="str">
        <f>IF(FO49=0,"",IF($B49="M",FO$6,FO$7)/FO49*FO$8*100)</f>
        <v/>
      </c>
      <c r="FQ49" s="6"/>
      <c r="FR49" s="13"/>
      <c r="FS49" s="37" t="str">
        <f>IF(FR49=0,"",IF($B49="M",FR$6,FR$7)/FR49*FR$8*100)</f>
        <v/>
      </c>
      <c r="FT49" s="6"/>
      <c r="FU49" s="6"/>
      <c r="FV49" s="37" t="str">
        <f>IF(FU49=0,"",IF($B49="M",FU$6,FU$7)/FU49*FU$8*100)</f>
        <v/>
      </c>
      <c r="FW49" s="6"/>
      <c r="FX49" s="13"/>
      <c r="FY49" s="37" t="str">
        <f>IF(FX49=0,"",IF($B49="M",FX$6,FX$7)/FX49*FX$8*100)</f>
        <v/>
      </c>
      <c r="FZ49" s="6"/>
      <c r="GA49" s="13"/>
      <c r="GB49" s="37" t="str">
        <f>IF(GA49=0,"",IF($B49="M",GA$6,GA$7)/GA49*GA$8*100)</f>
        <v/>
      </c>
      <c r="GC49" s="6"/>
      <c r="GE49" s="38"/>
    </row>
    <row r="50" spans="2:187" hidden="1" x14ac:dyDescent="0.2">
      <c r="B50" s="28" t="s">
        <v>2</v>
      </c>
      <c r="C50" s="29">
        <v>41</v>
      </c>
      <c r="D50" s="8" t="s">
        <v>60</v>
      </c>
      <c r="E50" s="36">
        <f>IF(FN50="y",FM50,0)+IF(FQ50="y",FP50,0)+IF(K50="y",J50,0)+IF(N50="y",M50,0)+IF(Q50="y",P50,0)+IF(T50="y",S50,0)+IF(W50="y",V50,0)+IF(Z50="y",Y50,0)+IF(AC50="y",AB50,0)+IF(AF50="y",AE50,0)+IF(AI50="y",AH50,0)+IF(AL50="y",AK50,0)+IF(AO50="y",AN50)+IF(AR50="y",AQ50,0)+IF(AU50="y",AT50,0)+IF(AX50="y",AW50,0)+IF(BA50="y",AZ50,0)+IF(BD50="y",BC50,0)+IF(BG50="y",BF50,0)+IF(BJ50="y",BI50,0)+IF(BM50="y",BL50,0)+IF(BP50="y",BO50,0)+IF(BS50="y",BR50,0)+IF(BV50="y",BU50,0)+IF(BY50="y",BX50,0)+IF(CB50="y",CA50,0)+IF(CE50="y",CD50,0)+IF(CH50="y",CG50,0)+IF(CK50="y",CJ50,0)+IF(CN50="y",CM50,0)+IF(CQ50="y",CP50,0)+IF(CT50="y",CS50,0)+IF(CW50="y",CV50,0)+IF(CZ50="y",CY50,0)+IF(DC50="y",DB50,0)+IF(DF50="y",DE50,0)+IF(DI50="y",DH50,0)+IF(DL50="y",DK50,0)+IF(DO50="y",DN50,0)+IF(DR50="y",DQ50,0)+IF(DU50="y",DT50,0)+IF(DX50="y",DW50,0)+IF(EA50="y",DZ50,0)+IF(ED50="y",EC50,0)+IF(EG50="y",EF50,0)+IF(EJ50="y",EI50,0)+IF(EM50="y",EL50,0)+IF(EP50="y",EO50,0)+IF(ES50="y",ER50,0)+IF(EV50="Y",EU50,0)+IF(EY50="y",EX50,0)+IF(FB50="y",FA50,0)+IF(FE50="y",FD50,0)+IF(FH50="y",FG50,0)+IF(FK50="y",FJ50,0)+IF(FT50="y",FS50,0)+IF(FW50="y",FV50,0)+IF(FZ50="y",FY50,0)+IF(GC50="y",GB50,0)</f>
        <v>0</v>
      </c>
      <c r="F50" s="10">
        <f>COUNTIF(I50:GC50,"=y")</f>
        <v>0</v>
      </c>
      <c r="G50" s="9">
        <f>COUNTIF(I50:GC50,"=n")</f>
        <v>0</v>
      </c>
      <c r="H50" s="8">
        <v>0</v>
      </c>
      <c r="I50" s="13"/>
      <c r="J50" s="37" t="str">
        <f>IF(I50=0,"",IF($B50="M",I$6,I$7)/I50*I$8*100)</f>
        <v/>
      </c>
      <c r="K50" s="6"/>
      <c r="L50" s="13"/>
      <c r="M50" s="37" t="str">
        <f>IF(L50=0,"",IF($B50="M",L$6,L$7)/L50*L$8*100)</f>
        <v/>
      </c>
      <c r="N50" s="6"/>
      <c r="O50" s="13"/>
      <c r="P50" s="37" t="str">
        <f>IF(O50=0,"",IF($B50="M",O$6,O$7)/O50*O$8*100)</f>
        <v/>
      </c>
      <c r="Q50" s="6"/>
      <c r="R50" s="13"/>
      <c r="S50" s="37" t="str">
        <f>IF(R50=0,"",IF($B50="M",R$6,R$7)/R50*R$8*100)</f>
        <v/>
      </c>
      <c r="T50" s="6"/>
      <c r="U50" s="13"/>
      <c r="V50" s="37" t="str">
        <f>IF(U50=0,"",IF($B50="M",U$6,U$7)/U50*U$8*100)</f>
        <v/>
      </c>
      <c r="W50" s="6"/>
      <c r="X50" s="13"/>
      <c r="Y50" s="37" t="str">
        <f>IF(X50=0,"",IF($B50="M",X$6,X$7)/X50*X$8*100)</f>
        <v/>
      </c>
      <c r="Z50" s="6"/>
      <c r="AA50" s="13"/>
      <c r="AB50" s="37" t="str">
        <f>IF(AA50=0,"",IF($B50="M",AA$6,AA$7)/AA50*AA$8*100)</f>
        <v/>
      </c>
      <c r="AC50" s="6"/>
      <c r="AD50" s="13"/>
      <c r="AE50" s="37" t="str">
        <f>IF(AD50=0,"",IF($B50="M",AD$6,AD$7)/AD50*AD$8*100)</f>
        <v/>
      </c>
      <c r="AF50" s="6"/>
      <c r="AG50" s="13"/>
      <c r="AH50" s="37" t="str">
        <f>IF(AG50=0,"",IF($B50="M",AG$6,AG$7)/AG50*AG$8*100)</f>
        <v/>
      </c>
      <c r="AI50" s="6"/>
      <c r="AJ50" s="13"/>
      <c r="AK50" s="37" t="str">
        <f>IF(AJ50=0,"",IF($B50="M",AJ$6,AJ$7)/AJ50*AJ$8*100)</f>
        <v/>
      </c>
      <c r="AL50" s="6"/>
      <c r="AM50" s="13"/>
      <c r="AN50" s="37" t="str">
        <f>IF(AM50=0,"",IF($B50="M",AM$6,AM$7)/AM50*AM$8*100)</f>
        <v/>
      </c>
      <c r="AO50" s="6"/>
      <c r="AP50" s="13"/>
      <c r="AQ50" s="37" t="str">
        <f>IF(AP50=0,"",IF($B50="M",AP$6,AP$7)/AP50*AP$8*100)</f>
        <v/>
      </c>
      <c r="AR50" s="6"/>
      <c r="AS50" s="13"/>
      <c r="AT50" s="37" t="str">
        <f>IF(AS50=0,"",IF($B50="M",AS$6,AS$7)/AS50*AS$8*100)</f>
        <v/>
      </c>
      <c r="AU50" s="6"/>
      <c r="AV50" s="6"/>
      <c r="AW50" s="37" t="str">
        <f>IF(AV50=0,"",IF($B50="M",AV$6,AV$7)/AV50*AV$8*100)</f>
        <v/>
      </c>
      <c r="AX50" s="6"/>
      <c r="AY50" s="13"/>
      <c r="AZ50" s="37" t="str">
        <f>IF(AY50=0,"",IF($B50="M",AY$6,AY$7)/AY50*AY$8*100)</f>
        <v/>
      </c>
      <c r="BA50" s="6"/>
      <c r="BB50" s="13"/>
      <c r="BC50" s="37" t="str">
        <f>IF(BB50=0,"",IF($B50="M",BB$6,BB$7)/BB50*BB$8*100)</f>
        <v/>
      </c>
      <c r="BD50" s="6"/>
      <c r="BE50" s="13"/>
      <c r="BF50" s="37" t="str">
        <f>IF(BE50=0,"",IF($B50="M",BE$6,BE$7)/BE50*BE$8*100)</f>
        <v/>
      </c>
      <c r="BG50" s="6"/>
      <c r="BH50" s="13"/>
      <c r="BI50" s="37" t="str">
        <f>IF(BH50=0,"",IF($B50="M",BH$6,BH$7)/BH50*BH$8*100)</f>
        <v/>
      </c>
      <c r="BJ50" s="6"/>
      <c r="BK50" s="13"/>
      <c r="BL50" s="37" t="str">
        <f>IF(BK50=0,"",IF($B50="M",BK$6,BK$7)/BK50*BK$8*100)</f>
        <v/>
      </c>
      <c r="BM50" s="6"/>
      <c r="BN50" s="13"/>
      <c r="BO50" s="37" t="str">
        <f>IF(BN50=0,"",IF($B50="M",BN$6,BN$7)/BN50*BN$8*100)</f>
        <v/>
      </c>
      <c r="BP50" s="6"/>
      <c r="BQ50" s="13"/>
      <c r="BR50" s="37" t="str">
        <f>IF(BQ50=0,"",IF($B50="M",BQ$6,BQ$7)/BQ50*BQ$8*100)</f>
        <v/>
      </c>
      <c r="BS50" s="6"/>
      <c r="BT50" s="6"/>
      <c r="BU50" s="37" t="str">
        <f>IF(BT50=0,"",IF($B50="M",BT$6,BT$7)/BT50*BT$8*100)</f>
        <v/>
      </c>
      <c r="BV50" s="6"/>
      <c r="BW50" s="6"/>
      <c r="BX50" s="37" t="str">
        <f>IF(BW50=0,"",IF($B50="M",BW$6,BW$7)/BW50*BW$8*100)</f>
        <v/>
      </c>
      <c r="BY50" s="6"/>
      <c r="BZ50" s="6"/>
      <c r="CA50" s="37" t="str">
        <f>IF(BZ50=0,"",IF($B50="M",BZ$6,BZ$7)/BZ50*BZ$8*100)</f>
        <v/>
      </c>
      <c r="CB50" s="6"/>
      <c r="CC50" s="6"/>
      <c r="CD50" s="37" t="str">
        <f>IF(CC50=0,"",IF($B50="M",CC$6,CC$7)/CC50*CC$8*100)</f>
        <v/>
      </c>
      <c r="CE50" s="6"/>
      <c r="CF50" s="6"/>
      <c r="CG50" s="37" t="str">
        <f>IF(CF50=0,"",IF($B50="M",CF$6,CF$7)/CF50*CF$8*100)</f>
        <v/>
      </c>
      <c r="CH50" s="6"/>
      <c r="CI50" s="13"/>
      <c r="CJ50" s="37" t="str">
        <f>IF(CI50=0,"",IF($B50="M",CI$6,CI$7)/CI50*CI$8*100)</f>
        <v/>
      </c>
      <c r="CK50" s="6"/>
      <c r="CL50" s="13"/>
      <c r="CM50" s="37" t="str">
        <f>IF(CL50=0,"",IF($B50="M",CL$6,CL$7)/CL50*CL$8*100)</f>
        <v/>
      </c>
      <c r="CN50" s="6"/>
      <c r="CO50" s="13"/>
      <c r="CP50" s="37" t="str">
        <f>IF(CO50=0,"",IF($B50="M",CO$6,CO$7)/CO50*CO$8*100)</f>
        <v/>
      </c>
      <c r="CQ50" s="6"/>
      <c r="CR50" s="13"/>
      <c r="CS50" s="37" t="str">
        <f>IF(CR50=0,"",IF($B50="M",CR$6,CR$7)/CR50*CR$8*100)</f>
        <v/>
      </c>
      <c r="CT50" s="6"/>
      <c r="CU50" s="13"/>
      <c r="CV50" s="37" t="str">
        <f>IF(CU50=0,"",IF($B50="M",CU$6,CU$7)/CU50*CU$8*100)</f>
        <v/>
      </c>
      <c r="CW50" s="6"/>
      <c r="CX50" s="13"/>
      <c r="CY50" s="37" t="str">
        <f>IF(CX50=0,"",IF($B50="M",CX$6,CX$7)/CX50*CX$8*100)</f>
        <v/>
      </c>
      <c r="CZ50" s="6"/>
      <c r="DA50" s="13"/>
      <c r="DB50" s="37" t="str">
        <f>IF(DA50=0,"",IF($B50="M",DA$6,DA$7)/DA50*DA$8*100)</f>
        <v/>
      </c>
      <c r="DC50" s="6"/>
      <c r="DD50" s="13"/>
      <c r="DE50" s="37" t="str">
        <f>IF(DD50=0,"",IF($B50="M",DD$6,DD$7)/DD50*DD$8*100)</f>
        <v/>
      </c>
      <c r="DF50" s="6"/>
      <c r="DG50" s="13"/>
      <c r="DH50" s="37" t="str">
        <f>IF(DG50=0,"",IF($B50="M",DG$6,DG$7)/DG50*DG$8*100)</f>
        <v/>
      </c>
      <c r="DI50" s="6"/>
      <c r="DJ50" s="13"/>
      <c r="DK50" s="37" t="str">
        <f>IF(DJ50=0,"",IF($B50="M",DJ$6,DJ$7)/DJ50*DJ$8*100)</f>
        <v/>
      </c>
      <c r="DL50" s="6"/>
      <c r="DM50" s="13"/>
      <c r="DN50" s="37" t="str">
        <f>IF(DM50=0,"",IF($B50="M",DM$6,DM$7)/DM50*DM$8*100)</f>
        <v/>
      </c>
      <c r="DO50" s="6"/>
      <c r="DP50" s="13"/>
      <c r="DQ50" s="37" t="str">
        <f>IF(DP50=0,"",IF($B50="M",DP$6,DP$7)/DP50*DP$8*100)</f>
        <v/>
      </c>
      <c r="DR50" s="6"/>
      <c r="DS50" s="13"/>
      <c r="DT50" s="37" t="str">
        <f>IF(DS50=0,"",IF($B50="M",DS$6,DS$7)/DS50*DS$8*100)</f>
        <v/>
      </c>
      <c r="DU50" s="6"/>
      <c r="DV50" s="13"/>
      <c r="DW50" s="37" t="str">
        <f>IF(DV50=0,"",IF($B50="M",DV$6,DV$7)/DV50*DV$8*100)</f>
        <v/>
      </c>
      <c r="DX50" s="6"/>
      <c r="DY50" s="6"/>
      <c r="DZ50" s="37" t="str">
        <f>IF(DY50=0,"",IF($B50="M",DY$6,DY$7)/DY50*DY$8*100)</f>
        <v/>
      </c>
      <c r="EA50" s="6"/>
      <c r="EB50" s="6"/>
      <c r="EC50" s="37" t="str">
        <f>IF(EB50=0,"",IF($B50="M",EB$6,EB$7)/EB50*EB$8*100)</f>
        <v/>
      </c>
      <c r="ED50" s="6"/>
      <c r="EE50" s="6"/>
      <c r="EF50" s="37" t="str">
        <f>IF(EE50=0,"",IF($B50="M",EE$6,EE$7)/EE50*EE$8*100)</f>
        <v/>
      </c>
      <c r="EG50" s="6"/>
      <c r="EH50" s="13"/>
      <c r="EI50" s="37" t="str">
        <f>IF(EH50=0,"",IF($B50="M",EH$6,EH$7)/EH50*EH$8*100)</f>
        <v/>
      </c>
      <c r="EJ50" s="6"/>
      <c r="EK50" s="13"/>
      <c r="EL50" s="37" t="str">
        <f>IF(EK50=0,"",IF($B50="M",EK$6,EK$7)/EK50*EK$8*100)</f>
        <v/>
      </c>
      <c r="EM50" s="6"/>
      <c r="EN50" s="13"/>
      <c r="EO50" s="37" t="str">
        <f>IF(EN50=0,"",IF($B50="M",EN$6,EN$7)/EN50*EN$8*100)</f>
        <v/>
      </c>
      <c r="EP50" s="6"/>
      <c r="EQ50" s="13"/>
      <c r="ER50" s="37" t="str">
        <f>IF(EQ50=0,"",IF($B50="M",EQ$6,EQ$7)/EQ50*EQ$8*100)</f>
        <v/>
      </c>
      <c r="ES50" s="6"/>
      <c r="ET50" s="13"/>
      <c r="EU50" s="37" t="str">
        <f>IF(ET50=0,"",IF($B50="M",ET$6,ET$7)/ET50*ET$8*100)</f>
        <v/>
      </c>
      <c r="EV50" s="6"/>
      <c r="EW50" s="13"/>
      <c r="EX50" s="37" t="str">
        <f>IF(EW50=0,"",IF($B50="M",EW$6,EW$7)/EW50*EW$8*100)</f>
        <v/>
      </c>
      <c r="EY50" s="6"/>
      <c r="EZ50" s="13"/>
      <c r="FA50" s="37" t="str">
        <f>IF(EZ50=0,"",IF($B50="M",EZ$6,EZ$7)/EZ50*EZ$8*100)</f>
        <v/>
      </c>
      <c r="FB50" s="6"/>
      <c r="FC50" s="13"/>
      <c r="FD50" s="37" t="str">
        <f>IF(FC50=0,"",IF($B50="M",FC$6,FC$7)/FC50*FC$8*100)</f>
        <v/>
      </c>
      <c r="FE50" s="6"/>
      <c r="FF50" s="13"/>
      <c r="FG50" s="37" t="str">
        <f>IF(FF50=0,"",IF($B50="M",FF$6,FF$7)/FF50*FF$8*100)</f>
        <v/>
      </c>
      <c r="FH50" s="6"/>
      <c r="FI50" s="13"/>
      <c r="FJ50" s="37" t="str">
        <f>IF(FI50=0,"",IF($B50="M",FI$6,FI$7)/FI50*FI$8*100)</f>
        <v/>
      </c>
      <c r="FK50" s="6"/>
      <c r="FL50" s="13"/>
      <c r="FM50" s="37" t="str">
        <f>IF(FL50=0,"",IF($B50="M",FL$6,FL$7)/FL50*FL$8*100)</f>
        <v/>
      </c>
      <c r="FN50" s="6"/>
      <c r="FO50" s="13"/>
      <c r="FP50" s="37" t="str">
        <f>IF(FO50=0,"",IF($B50="M",FO$6,FO$7)/FO50*FO$8*100)</f>
        <v/>
      </c>
      <c r="FQ50" s="6"/>
      <c r="FR50" s="13"/>
      <c r="FS50" s="37" t="str">
        <f>IF(FR50=0,"",IF($B50="M",FR$6,FR$7)/FR50*FR$8*100)</f>
        <v/>
      </c>
      <c r="FT50" s="6"/>
      <c r="FU50" s="6"/>
      <c r="FV50" s="37" t="str">
        <f>IF(FU50=0,"",IF($B50="M",FU$6,FU$7)/FU50*FU$8*100)</f>
        <v/>
      </c>
      <c r="FW50" s="6"/>
      <c r="FX50" s="13"/>
      <c r="FY50" s="37" t="str">
        <f>IF(FX50=0,"",IF($B50="M",FX$6,FX$7)/FX50*FX$8*100)</f>
        <v/>
      </c>
      <c r="FZ50" s="6"/>
      <c r="GA50" s="13"/>
      <c r="GB50" s="37" t="str">
        <f>IF(GA50=0,"",IF($B50="M",GA$6,GA$7)/GA50*GA$8*100)</f>
        <v/>
      </c>
      <c r="GC50" s="6"/>
      <c r="GE50" s="38"/>
    </row>
    <row r="51" spans="2:187" hidden="1" x14ac:dyDescent="0.2">
      <c r="B51" s="28" t="s">
        <v>2</v>
      </c>
      <c r="C51" s="29">
        <v>42</v>
      </c>
      <c r="D51" s="8" t="s">
        <v>15</v>
      </c>
      <c r="E51" s="36">
        <f>IF(FN51="y",FM51,0)+IF(FQ51="y",FP51,0)+IF(K51="y",J51,0)+IF(N51="y",M51,0)+IF(Q51="y",P51,0)+IF(T51="y",S51,0)+IF(W51="y",V51,0)+IF(Z51="y",Y51,0)+IF(AC51="y",AB51,0)+IF(AF51="y",AE51,0)+IF(AI51="y",AH51,0)+IF(AL51="y",AK51,0)+IF(AO51="y",AN51)+IF(AR51="y",AQ51,0)+IF(AU51="y",AT51,0)+IF(AX51="y",AW51,0)+IF(BA51="y",AZ51,0)+IF(BD51="y",BC51,0)+IF(BG51="y",BF51,0)+IF(BJ51="y",BI51,0)+IF(BM51="y",BL51,0)+IF(BP51="y",BO51,0)+IF(BS51="y",BR51,0)+IF(BV51="y",BU51,0)+IF(BY51="y",BX51,0)+IF(CB51="y",CA51,0)+IF(CE51="y",CD51,0)+IF(CH51="y",CG51,0)+IF(CK51="y",CJ51,0)+IF(CN51="y",CM51,0)+IF(CQ51="y",CP51,0)+IF(CT51="y",CS51,0)+IF(CW51="y",CV51,0)+IF(CZ51="y",CY51,0)+IF(DC51="y",DB51,0)+IF(DF51="y",DE51,0)+IF(DI51="y",DH51,0)+IF(DL51="y",DK51,0)+IF(DO51="y",DN51,0)+IF(DR51="y",DQ51,0)+IF(DU51="y",DT51,0)+IF(DX51="y",DW51,0)+IF(EA51="y",DZ51,0)+IF(ED51="y",EC51,0)+IF(EG51="y",EF51,0)+IF(EJ51="y",EI51,0)+IF(EM51="y",EL51,0)+IF(EP51="y",EO51,0)+IF(ES51="y",ER51,0)+IF(EV51="Y",EU51,0)+IF(EY51="y",EX51,0)+IF(FB51="y",FA51,0)+IF(FE51="y",FD51,0)+IF(FH51="y",FG51,0)+IF(FK51="y",FJ51,0)+IF(FT51="y",FS51,0)+IF(FW51="y",FV51,0)+IF(FZ51="y",FY51,0)+IF(GC51="y",GB51,0)</f>
        <v>0</v>
      </c>
      <c r="F51" s="10">
        <f>COUNTIF(I51:GC51,"=y")</f>
        <v>0</v>
      </c>
      <c r="G51" s="9">
        <f>COUNTIF(I51:GC51,"=n")</f>
        <v>0</v>
      </c>
      <c r="H51" s="8">
        <v>0</v>
      </c>
      <c r="I51" s="13"/>
      <c r="J51" s="37" t="str">
        <f>IF(I51=0,"",IF($B51="M",I$6,I$7)/I51*I$8*100)</f>
        <v/>
      </c>
      <c r="K51" s="6"/>
      <c r="L51" s="13"/>
      <c r="M51" s="37" t="str">
        <f>IF(L51=0,"",IF($B51="M",L$6,L$7)/L51*L$8*100)</f>
        <v/>
      </c>
      <c r="N51" s="6"/>
      <c r="O51" s="13"/>
      <c r="P51" s="37" t="str">
        <f>IF(O51=0,"",IF($B51="M",O$6,O$7)/O51*O$8*100)</f>
        <v/>
      </c>
      <c r="Q51" s="6"/>
      <c r="R51" s="13"/>
      <c r="S51" s="37" t="str">
        <f>IF(R51=0,"",IF($B51="M",R$6,R$7)/R51*R$8*100)</f>
        <v/>
      </c>
      <c r="T51" s="6"/>
      <c r="U51" s="13"/>
      <c r="V51" s="37" t="str">
        <f>IF(U51=0,"",IF($B51="M",U$6,U$7)/U51*U$8*100)</f>
        <v/>
      </c>
      <c r="W51" s="6"/>
      <c r="X51" s="13"/>
      <c r="Y51" s="37" t="str">
        <f>IF(X51=0,"",IF($B51="M",X$6,X$7)/X51*X$8*100)</f>
        <v/>
      </c>
      <c r="Z51" s="6"/>
      <c r="AA51" s="13"/>
      <c r="AB51" s="37" t="str">
        <f>IF(AA51=0,"",IF($B51="M",AA$6,AA$7)/AA51*AA$8*100)</f>
        <v/>
      </c>
      <c r="AC51" s="6"/>
      <c r="AD51" s="13"/>
      <c r="AE51" s="37" t="str">
        <f>IF(AD51=0,"",IF($B51="M",AD$6,AD$7)/AD51*AD$8*100)</f>
        <v/>
      </c>
      <c r="AF51" s="6"/>
      <c r="AG51" s="13"/>
      <c r="AH51" s="37" t="str">
        <f>IF(AG51=0,"",IF($B51="M",AG$6,AG$7)/AG51*AG$8*100)</f>
        <v/>
      </c>
      <c r="AI51" s="6"/>
      <c r="AJ51" s="13"/>
      <c r="AK51" s="37" t="str">
        <f>IF(AJ51=0,"",IF($B51="M",AJ$6,AJ$7)/AJ51*AJ$8*100)</f>
        <v/>
      </c>
      <c r="AL51" s="6"/>
      <c r="AM51" s="13"/>
      <c r="AN51" s="37" t="str">
        <f>IF(AM51=0,"",IF($B51="M",AM$6,AM$7)/AM51*AM$8*100)</f>
        <v/>
      </c>
      <c r="AO51" s="6"/>
      <c r="AP51" s="13"/>
      <c r="AQ51" s="37" t="str">
        <f>IF(AP51=0,"",IF($B51="M",AP$6,AP$7)/AP51*AP$8*100)</f>
        <v/>
      </c>
      <c r="AR51" s="6"/>
      <c r="AS51" s="13"/>
      <c r="AT51" s="37" t="str">
        <f>IF(AS51=0,"",IF($B51="M",AS$6,AS$7)/AS51*AS$8*100)</f>
        <v/>
      </c>
      <c r="AU51" s="6"/>
      <c r="AV51" s="6"/>
      <c r="AW51" s="37" t="str">
        <f>IF(AV51=0,"",IF($B51="M",AV$6,AV$7)/AV51*AV$8*100)</f>
        <v/>
      </c>
      <c r="AX51" s="6"/>
      <c r="AY51" s="13"/>
      <c r="AZ51" s="37" t="str">
        <f>IF(AY51=0,"",IF($B51="M",AY$6,AY$7)/AY51*AY$8*100)</f>
        <v/>
      </c>
      <c r="BA51" s="6"/>
      <c r="BB51" s="13"/>
      <c r="BC51" s="37" t="str">
        <f>IF(BB51=0,"",IF($B51="M",BB$6,BB$7)/BB51*BB$8*100)</f>
        <v/>
      </c>
      <c r="BD51" s="6"/>
      <c r="BE51" s="13"/>
      <c r="BF51" s="37" t="str">
        <f>IF(BE51=0,"",IF($B51="M",BE$6,BE$7)/BE51*BE$8*100)</f>
        <v/>
      </c>
      <c r="BG51" s="6"/>
      <c r="BH51" s="13"/>
      <c r="BI51" s="37" t="str">
        <f>IF(BH51=0,"",IF($B51="M",BH$6,BH$7)/BH51*BH$8*100)</f>
        <v/>
      </c>
      <c r="BJ51" s="6"/>
      <c r="BK51" s="13"/>
      <c r="BL51" s="37" t="str">
        <f>IF(BK51=0,"",IF($B51="M",BK$6,BK$7)/BK51*BK$8*100)</f>
        <v/>
      </c>
      <c r="BM51" s="6"/>
      <c r="BN51" s="13"/>
      <c r="BO51" s="37" t="str">
        <f>IF(BN51=0,"",IF($B51="M",BN$6,BN$7)/BN51*BN$8*100)</f>
        <v/>
      </c>
      <c r="BP51" s="6"/>
      <c r="BQ51" s="13"/>
      <c r="BR51" s="37" t="str">
        <f>IF(BQ51=0,"",IF($B51="M",BQ$6,BQ$7)/BQ51*BQ$8*100)</f>
        <v/>
      </c>
      <c r="BS51" s="6"/>
      <c r="BT51" s="6"/>
      <c r="BU51" s="37" t="str">
        <f>IF(BT51=0,"",IF($B51="M",BT$6,BT$7)/BT51*BT$8*100)</f>
        <v/>
      </c>
      <c r="BV51" s="6"/>
      <c r="BW51" s="6"/>
      <c r="BX51" s="37" t="str">
        <f>IF(BW51=0,"",IF($B51="M",BW$6,BW$7)/BW51*BW$8*100)</f>
        <v/>
      </c>
      <c r="BY51" s="6"/>
      <c r="BZ51" s="6"/>
      <c r="CA51" s="37" t="str">
        <f>IF(BZ51=0,"",IF($B51="M",BZ$6,BZ$7)/BZ51*BZ$8*100)</f>
        <v/>
      </c>
      <c r="CB51" s="6"/>
      <c r="CC51" s="6"/>
      <c r="CD51" s="37" t="str">
        <f>IF(CC51=0,"",IF($B51="M",CC$6,CC$7)/CC51*CC$8*100)</f>
        <v/>
      </c>
      <c r="CE51" s="6"/>
      <c r="CF51" s="6"/>
      <c r="CG51" s="37" t="str">
        <f>IF(CF51=0,"",IF($B51="M",CF$6,CF$7)/CF51*CF$8*100)</f>
        <v/>
      </c>
      <c r="CH51" s="6"/>
      <c r="CI51" s="13"/>
      <c r="CJ51" s="37" t="str">
        <f>IF(CI51=0,"",IF($B51="M",CI$6,CI$7)/CI51*CI$8*100)</f>
        <v/>
      </c>
      <c r="CK51" s="6"/>
      <c r="CL51" s="13"/>
      <c r="CM51" s="37" t="str">
        <f>IF(CL51=0,"",IF($B51="M",CL$6,CL$7)/CL51*CL$8*100)</f>
        <v/>
      </c>
      <c r="CN51" s="6"/>
      <c r="CO51" s="13"/>
      <c r="CP51" s="37" t="str">
        <f>IF(CO51=0,"",IF($B51="M",CO$6,CO$7)/CO51*CO$8*100)</f>
        <v/>
      </c>
      <c r="CQ51" s="6"/>
      <c r="CR51" s="13"/>
      <c r="CS51" s="37" t="str">
        <f>IF(CR51=0,"",IF($B51="M",CR$6,CR$7)/CR51*CR$8*100)</f>
        <v/>
      </c>
      <c r="CT51" s="6"/>
      <c r="CU51" s="13"/>
      <c r="CV51" s="37" t="str">
        <f>IF(CU51=0,"",IF($B51="M",CU$6,CU$7)/CU51*CU$8*100)</f>
        <v/>
      </c>
      <c r="CW51" s="6"/>
      <c r="CX51" s="13"/>
      <c r="CY51" s="37" t="str">
        <f>IF(CX51=0,"",IF($B51="M",CX$6,CX$7)/CX51*CX$8*100)</f>
        <v/>
      </c>
      <c r="CZ51" s="6"/>
      <c r="DA51" s="13"/>
      <c r="DB51" s="37" t="str">
        <f>IF(DA51=0,"",IF($B51="M",DA$6,DA$7)/DA51*DA$8*100)</f>
        <v/>
      </c>
      <c r="DC51" s="6"/>
      <c r="DD51" s="13"/>
      <c r="DE51" s="37" t="str">
        <f>IF(DD51=0,"",IF($B51="M",DD$6,DD$7)/DD51*DD$8*100)</f>
        <v/>
      </c>
      <c r="DF51" s="6"/>
      <c r="DG51" s="13"/>
      <c r="DH51" s="37" t="str">
        <f>IF(DG51=0,"",IF($B51="M",DG$6,DG$7)/DG51*DG$8*100)</f>
        <v/>
      </c>
      <c r="DI51" s="6"/>
      <c r="DJ51" s="13"/>
      <c r="DK51" s="37" t="str">
        <f>IF(DJ51=0,"",IF($B51="M",DJ$6,DJ$7)/DJ51*DJ$8*100)</f>
        <v/>
      </c>
      <c r="DL51" s="6"/>
      <c r="DM51" s="13"/>
      <c r="DN51" s="37" t="str">
        <f>IF(DM51=0,"",IF($B51="M",DM$6,DM$7)/DM51*DM$8*100)</f>
        <v/>
      </c>
      <c r="DO51" s="6"/>
      <c r="DP51" s="13"/>
      <c r="DQ51" s="37" t="str">
        <f>IF(DP51=0,"",IF($B51="M",DP$6,DP$7)/DP51*DP$8*100)</f>
        <v/>
      </c>
      <c r="DR51" s="6"/>
      <c r="DS51" s="13"/>
      <c r="DT51" s="37" t="str">
        <f>IF(DS51=0,"",IF($B51="M",DS$6,DS$7)/DS51*DS$8*100)</f>
        <v/>
      </c>
      <c r="DU51" s="6"/>
      <c r="DV51" s="13"/>
      <c r="DW51" s="37" t="str">
        <f>IF(DV51=0,"",IF($B51="M",DV$6,DV$7)/DV51*DV$8*100)</f>
        <v/>
      </c>
      <c r="DX51" s="6"/>
      <c r="DY51" s="6"/>
      <c r="DZ51" s="37" t="str">
        <f>IF(DY51=0,"",IF($B51="M",DY$6,DY$7)/DY51*DY$8*100)</f>
        <v/>
      </c>
      <c r="EA51" s="6"/>
      <c r="EB51" s="6"/>
      <c r="EC51" s="37" t="str">
        <f>IF(EB51=0,"",IF($B51="M",EB$6,EB$7)/EB51*EB$8*100)</f>
        <v/>
      </c>
      <c r="ED51" s="6"/>
      <c r="EE51" s="6"/>
      <c r="EF51" s="37" t="str">
        <f>IF(EE51=0,"",IF($B51="M",EE$6,EE$7)/EE51*EE$8*100)</f>
        <v/>
      </c>
      <c r="EG51" s="6"/>
      <c r="EH51" s="13"/>
      <c r="EI51" s="37" t="str">
        <f>IF(EH51=0,"",IF($B51="M",EH$6,EH$7)/EH51*EH$8*100)</f>
        <v/>
      </c>
      <c r="EJ51" s="6"/>
      <c r="EK51" s="13"/>
      <c r="EL51" s="37" t="str">
        <f>IF(EK51=0,"",IF($B51="M",EK$6,EK$7)/EK51*EK$8*100)</f>
        <v/>
      </c>
      <c r="EM51" s="6"/>
      <c r="EN51" s="13"/>
      <c r="EO51" s="37" t="str">
        <f>IF(EN51=0,"",IF($B51="M",EN$6,EN$7)/EN51*EN$8*100)</f>
        <v/>
      </c>
      <c r="EP51" s="6"/>
      <c r="EQ51" s="13"/>
      <c r="ER51" s="37" t="str">
        <f>IF(EQ51=0,"",IF($B51="M",EQ$6,EQ$7)/EQ51*EQ$8*100)</f>
        <v/>
      </c>
      <c r="ES51" s="6"/>
      <c r="ET51" s="13"/>
      <c r="EU51" s="37" t="str">
        <f>IF(ET51=0,"",IF($B51="M",ET$6,ET$7)/ET51*ET$8*100)</f>
        <v/>
      </c>
      <c r="EV51" s="6"/>
      <c r="EW51" s="13"/>
      <c r="EX51" s="37" t="str">
        <f>IF(EW51=0,"",IF($B51="M",EW$6,EW$7)/EW51*EW$8*100)</f>
        <v/>
      </c>
      <c r="EY51" s="6"/>
      <c r="EZ51" s="13"/>
      <c r="FA51" s="37" t="str">
        <f>IF(EZ51=0,"",IF($B51="M",EZ$6,EZ$7)/EZ51*EZ$8*100)</f>
        <v/>
      </c>
      <c r="FB51" s="6"/>
      <c r="FC51" s="13"/>
      <c r="FD51" s="37" t="str">
        <f>IF(FC51=0,"",IF($B51="M",FC$6,FC$7)/FC51*FC$8*100)</f>
        <v/>
      </c>
      <c r="FE51" s="6"/>
      <c r="FF51" s="13"/>
      <c r="FG51" s="37" t="str">
        <f>IF(FF51=0,"",IF($B51="M",FF$6,FF$7)/FF51*FF$8*100)</f>
        <v/>
      </c>
      <c r="FH51" s="6"/>
      <c r="FI51" s="13"/>
      <c r="FJ51" s="37" t="str">
        <f>IF(FI51=0,"",IF($B51="M",FI$6,FI$7)/FI51*FI$8*100)</f>
        <v/>
      </c>
      <c r="FK51" s="6"/>
      <c r="FL51" s="13"/>
      <c r="FM51" s="37" t="str">
        <f>IF(FL51=0,"",IF($B51="M",FL$6,FL$7)/FL51*FL$8*100)</f>
        <v/>
      </c>
      <c r="FN51" s="6"/>
      <c r="FO51" s="13"/>
      <c r="FP51" s="37" t="str">
        <f>IF(FO51=0,"",IF($B51="M",FO$6,FO$7)/FO51*FO$8*100)</f>
        <v/>
      </c>
      <c r="FQ51" s="6"/>
      <c r="FR51" s="13"/>
      <c r="FS51" s="37" t="str">
        <f>IF(FR51=0,"",IF($B51="M",FR$6,FR$7)/FR51*FR$8*100)</f>
        <v/>
      </c>
      <c r="FT51" s="6"/>
      <c r="FU51" s="6"/>
      <c r="FV51" s="37" t="str">
        <f>IF(FU51=0,"",IF($B51="M",FU$6,FU$7)/FU51*FU$8*100)</f>
        <v/>
      </c>
      <c r="FW51" s="6"/>
      <c r="FX51" s="13"/>
      <c r="FY51" s="37" t="str">
        <f>IF(FX51=0,"",IF($B51="M",FX$6,FX$7)/FX51*FX$8*100)</f>
        <v/>
      </c>
      <c r="FZ51" s="6"/>
      <c r="GA51" s="13"/>
      <c r="GB51" s="37" t="str">
        <f>IF(GA51=0,"",IF($B51="M",GA$6,GA$7)/GA51*GA$8*100)</f>
        <v/>
      </c>
      <c r="GC51" s="6"/>
      <c r="GE51" s="38"/>
    </row>
    <row r="52" spans="2:187" hidden="1" x14ac:dyDescent="0.2">
      <c r="B52" s="28" t="s">
        <v>2</v>
      </c>
      <c r="C52" s="29">
        <v>43</v>
      </c>
      <c r="D52" s="8" t="s">
        <v>13</v>
      </c>
      <c r="E52" s="36">
        <f>IF(FN52="y",FM52,0)+IF(FQ52="y",FP52,0)+IF(K52="y",J52,0)+IF(N52="y",M52,0)+IF(Q52="y",P52,0)+IF(T52="y",S52,0)+IF(W52="y",V52,0)+IF(Z52="y",Y52,0)+IF(AC52="y",AB52,0)+IF(AF52="y",AE52,0)+IF(AI52="y",AH52,0)+IF(AL52="y",AK52,0)+IF(AO52="y",AN52)+IF(AR52="y",AQ52,0)+IF(AU52="y",AT52,0)+IF(AX52="y",AW52,0)+IF(BA52="y",AZ52,0)+IF(BD52="y",BC52,0)+IF(BG52="y",BF52,0)+IF(BJ52="y",BI52,0)+IF(BM52="y",BL52,0)+IF(BP52="y",BO52,0)+IF(BS52="y",BR52,0)+IF(BV52="y",BU52,0)+IF(BY52="y",BX52,0)+IF(CB52="y",CA52,0)+IF(CE52="y",CD52,0)+IF(CH52="y",CG52,0)+IF(CK52="y",CJ52,0)+IF(CN52="y",CM52,0)+IF(CQ52="y",CP52,0)+IF(CT52="y",CS52,0)+IF(CW52="y",CV52,0)+IF(CZ52="y",CY52,0)+IF(DC52="y",DB52,0)+IF(DF52="y",DE52,0)+IF(DI52="y",DH52,0)+IF(DL52="y",DK52,0)+IF(DO52="y",DN52,0)+IF(DR52="y",DQ52,0)+IF(DU52="y",DT52,0)+IF(DX52="y",DW52,0)+IF(EA52="y",DZ52,0)+IF(ED52="y",EC52,0)+IF(EG52="y",EF52,0)+IF(EJ52="y",EI52,0)+IF(EM52="y",EL52,0)+IF(EP52="y",EO52,0)+IF(ES52="y",ER52,0)+IF(EV52="Y",EU52,0)+IF(EY52="y",EX52,0)+IF(FB52="y",FA52,0)+IF(FE52="y",FD52,0)+IF(FH52="y",FG52,0)+IF(FK52="y",FJ52,0)+IF(FT52="y",FS52,0)+IF(FW52="y",FV52,0)+IF(FZ52="y",FY52,0)+IF(GC52="y",GB52,0)</f>
        <v>0</v>
      </c>
      <c r="F52" s="10">
        <f>COUNTIF(I52:GC52,"=y")</f>
        <v>0</v>
      </c>
      <c r="G52" s="9">
        <f>COUNTIF(I52:GC52,"=n")</f>
        <v>0</v>
      </c>
      <c r="H52" s="8">
        <v>0</v>
      </c>
      <c r="I52" s="13"/>
      <c r="J52" s="37" t="str">
        <f>IF(I52=0,"",IF($B52="M",I$6,I$7)/I52*I$8*100)</f>
        <v/>
      </c>
      <c r="K52" s="11"/>
      <c r="L52" s="13"/>
      <c r="M52" s="37" t="str">
        <f>IF(L52=0,"",IF($B52="M",L$6,L$7)/L52*L$8*100)</f>
        <v/>
      </c>
      <c r="N52" s="11"/>
      <c r="O52" s="13"/>
      <c r="P52" s="37" t="str">
        <f>IF(O52=0,"",IF($B52="M",O$6,O$7)/O52*O$8*100)</f>
        <v/>
      </c>
      <c r="Q52" s="11"/>
      <c r="R52" s="13"/>
      <c r="S52" s="37" t="str">
        <f>IF(R52=0,"",IF($B52="M",R$6,R$7)/R52*R$8*100)</f>
        <v/>
      </c>
      <c r="T52" s="11"/>
      <c r="U52" s="13"/>
      <c r="V52" s="37" t="str">
        <f>IF(U52=0,"",IF($B52="M",U$6,U$7)/U52*U$8*100)</f>
        <v/>
      </c>
      <c r="W52" s="11"/>
      <c r="X52" s="13"/>
      <c r="Y52" s="37" t="str">
        <f>IF(X52=0,"",IF($B52="M",X$6,X$7)/X52*X$8*100)</f>
        <v/>
      </c>
      <c r="Z52" s="11"/>
      <c r="AA52" s="13"/>
      <c r="AB52" s="37" t="str">
        <f>IF(AA52=0,"",IF($B52="M",AA$6,AA$7)/AA52*AA$8*100)</f>
        <v/>
      </c>
      <c r="AC52" s="11"/>
      <c r="AD52" s="13"/>
      <c r="AE52" s="37" t="str">
        <f>IF(AD52=0,"",IF($B52="M",AD$6,AD$7)/AD52*AD$8*100)</f>
        <v/>
      </c>
      <c r="AF52" s="11"/>
      <c r="AG52" s="13"/>
      <c r="AH52" s="37" t="str">
        <f>IF(AG52=0,"",IF($B52="M",AG$6,AG$7)/AG52*AG$8*100)</f>
        <v/>
      </c>
      <c r="AI52" s="11"/>
      <c r="AJ52" s="13"/>
      <c r="AK52" s="37" t="str">
        <f>IF(AJ52=0,"",IF($B52="M",AJ$6,AJ$7)/AJ52*AJ$8*100)</f>
        <v/>
      </c>
      <c r="AL52" s="11"/>
      <c r="AM52" s="13"/>
      <c r="AN52" s="37" t="str">
        <f>IF(AM52=0,"",IF($B52="M",AM$6,AM$7)/AM52*AM$8*100)</f>
        <v/>
      </c>
      <c r="AO52" s="11"/>
      <c r="AP52" s="13"/>
      <c r="AQ52" s="37" t="str">
        <f>IF(AP52=0,"",IF($B52="M",AP$6,AP$7)/AP52*AP$8*100)</f>
        <v/>
      </c>
      <c r="AR52" s="11"/>
      <c r="AS52" s="13"/>
      <c r="AT52" s="37" t="str">
        <f>IF(AS52=0,"",IF($B52="M",AS$6,AS$7)/AS52*AS$8*100)</f>
        <v/>
      </c>
      <c r="AU52" s="11"/>
      <c r="AV52" s="11"/>
      <c r="AW52" s="37" t="str">
        <f>IF(AV52=0,"",IF($B52="M",AV$6,AV$7)/AV52*AV$8*100)</f>
        <v/>
      </c>
      <c r="AX52" s="11"/>
      <c r="AY52" s="13"/>
      <c r="AZ52" s="37" t="str">
        <f>IF(AY52=0,"",IF($B52="M",AY$6,AY$7)/AY52*AY$8*100)</f>
        <v/>
      </c>
      <c r="BA52" s="11"/>
      <c r="BB52" s="13"/>
      <c r="BC52" s="37" t="str">
        <f>IF(BB52=0,"",IF($B52="M",BB$6,BB$7)/BB52*BB$8*100)</f>
        <v/>
      </c>
      <c r="BD52" s="11"/>
      <c r="BE52" s="13"/>
      <c r="BF52" s="37" t="str">
        <f>IF(BE52=0,"",IF($B52="M",BE$6,BE$7)/BE52*BE$8*100)</f>
        <v/>
      </c>
      <c r="BG52" s="11"/>
      <c r="BH52" s="13"/>
      <c r="BI52" s="37" t="str">
        <f>IF(BH52=0,"",IF($B52="M",BH$6,BH$7)/BH52*BH$8*100)</f>
        <v/>
      </c>
      <c r="BJ52" s="11"/>
      <c r="BK52" s="13"/>
      <c r="BL52" s="37" t="str">
        <f>IF(BK52=0,"",IF($B52="M",BK$6,BK$7)/BK52*BK$8*100)</f>
        <v/>
      </c>
      <c r="BM52" s="11"/>
      <c r="BN52" s="13"/>
      <c r="BO52" s="37" t="str">
        <f>IF(BN52=0,"",IF($B52="M",BN$6,BN$7)/BN52*BN$8*100)</f>
        <v/>
      </c>
      <c r="BP52" s="11"/>
      <c r="BQ52" s="13"/>
      <c r="BR52" s="37" t="str">
        <f>IF(BQ52=0,"",IF($B52="M",BQ$6,BQ$7)/BQ52*BQ$8*100)</f>
        <v/>
      </c>
      <c r="BS52" s="11"/>
      <c r="BT52" s="11"/>
      <c r="BU52" s="37" t="str">
        <f>IF(BT52=0,"",IF($B52="M",BT$6,BT$7)/BT52*BT$8*100)</f>
        <v/>
      </c>
      <c r="BV52" s="11"/>
      <c r="BW52" s="11"/>
      <c r="BX52" s="37" t="str">
        <f>IF(BW52=0,"",IF($B52="M",BW$6,BW$7)/BW52*BW$8*100)</f>
        <v/>
      </c>
      <c r="BY52" s="11"/>
      <c r="BZ52" s="11"/>
      <c r="CA52" s="37" t="str">
        <f>IF(BZ52=0,"",IF($B52="M",BZ$6,BZ$7)/BZ52*BZ$8*100)</f>
        <v/>
      </c>
      <c r="CB52" s="11"/>
      <c r="CC52" s="11"/>
      <c r="CD52" s="37" t="str">
        <f>IF(CC52=0,"",IF($B52="M",CC$6,CC$7)/CC52*CC$8*100)</f>
        <v/>
      </c>
      <c r="CE52" s="11"/>
      <c r="CF52" s="11"/>
      <c r="CG52" s="37" t="str">
        <f>IF(CF52=0,"",IF($B52="M",CF$6,CF$7)/CF52*CF$8*100)</f>
        <v/>
      </c>
      <c r="CH52" s="11"/>
      <c r="CI52" s="13"/>
      <c r="CJ52" s="37" t="str">
        <f>IF(CI52=0,"",IF($B52="M",CI$6,CI$7)/CI52*CI$8*100)</f>
        <v/>
      </c>
      <c r="CK52" s="11"/>
      <c r="CL52" s="13"/>
      <c r="CM52" s="37" t="str">
        <f>IF(CL52=0,"",IF($B52="M",CL$6,CL$7)/CL52*CL$8*100)</f>
        <v/>
      </c>
      <c r="CN52" s="11"/>
      <c r="CO52" s="13"/>
      <c r="CP52" s="37" t="str">
        <f>IF(CO52=0,"",IF($B52="M",CO$6,CO$7)/CO52*CO$8*100)</f>
        <v/>
      </c>
      <c r="CQ52" s="11"/>
      <c r="CR52" s="13"/>
      <c r="CS52" s="37" t="str">
        <f>IF(CR52=0,"",IF($B52="M",CR$6,CR$7)/CR52*CR$8*100)</f>
        <v/>
      </c>
      <c r="CT52" s="11"/>
      <c r="CU52" s="13"/>
      <c r="CV52" s="37" t="str">
        <f>IF(CU52=0,"",IF($B52="M",CU$6,CU$7)/CU52*CU$8*100)</f>
        <v/>
      </c>
      <c r="CW52" s="11"/>
      <c r="CX52" s="13"/>
      <c r="CY52" s="37" t="str">
        <f>IF(CX52=0,"",IF($B52="M",CX$6,CX$7)/CX52*CX$8*100)</f>
        <v/>
      </c>
      <c r="CZ52" s="11"/>
      <c r="DA52" s="13"/>
      <c r="DB52" s="37" t="str">
        <f>IF(DA52=0,"",IF($B52="M",DA$6,DA$7)/DA52*DA$8*100)</f>
        <v/>
      </c>
      <c r="DC52" s="11"/>
      <c r="DD52" s="13"/>
      <c r="DE52" s="37" t="str">
        <f>IF(DD52=0,"",IF($B52="M",DD$6,DD$7)/DD52*DD$8*100)</f>
        <v/>
      </c>
      <c r="DF52" s="11"/>
      <c r="DG52" s="13"/>
      <c r="DH52" s="37" t="str">
        <f>IF(DG52=0,"",IF($B52="M",DG$6,DG$7)/DG52*DG$8*100)</f>
        <v/>
      </c>
      <c r="DI52" s="11"/>
      <c r="DJ52" s="13"/>
      <c r="DK52" s="37" t="str">
        <f>IF(DJ52=0,"",IF($B52="M",DJ$6,DJ$7)/DJ52*DJ$8*100)</f>
        <v/>
      </c>
      <c r="DL52" s="11"/>
      <c r="DM52" s="13"/>
      <c r="DN52" s="37" t="str">
        <f>IF(DM52=0,"",IF($B52="M",DM$6,DM$7)/DM52*DM$8*100)</f>
        <v/>
      </c>
      <c r="DO52" s="11"/>
      <c r="DP52" s="13"/>
      <c r="DQ52" s="37" t="str">
        <f>IF(DP52=0,"",IF($B52="M",DP$6,DP$7)/DP52*DP$8*100)</f>
        <v/>
      </c>
      <c r="DR52" s="11"/>
      <c r="DS52" s="13"/>
      <c r="DT52" s="37" t="str">
        <f>IF(DS52=0,"",IF($B52="M",DS$6,DS$7)/DS52*DS$8*100)</f>
        <v/>
      </c>
      <c r="DU52" s="11"/>
      <c r="DV52" s="13"/>
      <c r="DW52" s="37" t="str">
        <f>IF(DV52=0,"",IF($B52="M",DV$6,DV$7)/DV52*DV$8*100)</f>
        <v/>
      </c>
      <c r="DX52" s="11"/>
      <c r="DY52" s="11"/>
      <c r="DZ52" s="37" t="str">
        <f>IF(DY52=0,"",IF($B52="M",DY$6,DY$7)/DY52*DY$8*100)</f>
        <v/>
      </c>
      <c r="EA52" s="11"/>
      <c r="EB52" s="11"/>
      <c r="EC52" s="37" t="str">
        <f>IF(EB52=0,"",IF($B52="M",EB$6,EB$7)/EB52*EB$8*100)</f>
        <v/>
      </c>
      <c r="ED52" s="11"/>
      <c r="EE52" s="11"/>
      <c r="EF52" s="37" t="str">
        <f>IF(EE52=0,"",IF($B52="M",EE$6,EE$7)/EE52*EE$8*100)</f>
        <v/>
      </c>
      <c r="EG52" s="11"/>
      <c r="EH52" s="13"/>
      <c r="EI52" s="37" t="str">
        <f>IF(EH52=0,"",IF($B52="M",EH$6,EH$7)/EH52*EH$8*100)</f>
        <v/>
      </c>
      <c r="EJ52" s="11"/>
      <c r="EK52" s="13"/>
      <c r="EL52" s="37" t="str">
        <f>IF(EK52=0,"",IF($B52="M",EK$6,EK$7)/EK52*EK$8*100)</f>
        <v/>
      </c>
      <c r="EM52" s="11"/>
      <c r="EN52" s="13"/>
      <c r="EO52" s="37" t="str">
        <f>IF(EN52=0,"",IF($B52="M",EN$6,EN$7)/EN52*EN$8*100)</f>
        <v/>
      </c>
      <c r="EP52" s="11"/>
      <c r="EQ52" s="13"/>
      <c r="ER52" s="37" t="str">
        <f>IF(EQ52=0,"",IF($B52="M",EQ$6,EQ$7)/EQ52*EQ$8*100)</f>
        <v/>
      </c>
      <c r="ES52" s="11"/>
      <c r="ET52" s="13"/>
      <c r="EU52" s="37" t="str">
        <f>IF(ET52=0,"",IF($B52="M",ET$6,ET$7)/ET52*ET$8*100)</f>
        <v/>
      </c>
      <c r="EV52" s="11"/>
      <c r="EW52" s="13"/>
      <c r="EX52" s="37" t="str">
        <f>IF(EW52=0,"",IF($B52="M",EW$6,EW$7)/EW52*EW$8*100)</f>
        <v/>
      </c>
      <c r="EY52" s="11"/>
      <c r="EZ52" s="13"/>
      <c r="FA52" s="37" t="str">
        <f>IF(EZ52=0,"",IF($B52="M",EZ$6,EZ$7)/EZ52*EZ$8*100)</f>
        <v/>
      </c>
      <c r="FB52" s="11"/>
      <c r="FC52" s="13"/>
      <c r="FD52" s="37" t="str">
        <f>IF(FC52=0,"",IF($B52="M",FC$6,FC$7)/FC52*FC$8*100)</f>
        <v/>
      </c>
      <c r="FE52" s="11"/>
      <c r="FF52" s="13"/>
      <c r="FG52" s="37" t="str">
        <f>IF(FF52=0,"",IF($B52="M",FF$6,FF$7)/FF52*FF$8*100)</f>
        <v/>
      </c>
      <c r="FH52" s="11"/>
      <c r="FI52" s="13"/>
      <c r="FJ52" s="37" t="str">
        <f>IF(FI52=0,"",IF($B52="M",FI$6,FI$7)/FI52*FI$8*100)</f>
        <v/>
      </c>
      <c r="FK52" s="6"/>
      <c r="FL52" s="13"/>
      <c r="FM52" s="37" t="str">
        <f>IF(FL52=0,"",IF($B52="M",FL$6,FL$7)/FL52*FL$8*100)</f>
        <v/>
      </c>
      <c r="FN52" s="6"/>
      <c r="FO52" s="13"/>
      <c r="FP52" s="37" t="str">
        <f>IF(FO52=0,"",IF($B52="M",FO$6,FO$7)/FO52*FO$8*100)</f>
        <v/>
      </c>
      <c r="FQ52" s="6"/>
      <c r="FR52" s="13"/>
      <c r="FS52" s="37" t="str">
        <f>IF(FR52=0,"",IF($B52="M",FR$6,FR$7)/FR52*FR$8*100)</f>
        <v/>
      </c>
      <c r="FT52" s="6"/>
      <c r="FU52" s="6"/>
      <c r="FV52" s="37" t="str">
        <f>IF(FU52=0,"",IF($B52="M",FU$6,FU$7)/FU52*FU$8*100)</f>
        <v/>
      </c>
      <c r="FW52" s="6"/>
      <c r="FX52" s="13"/>
      <c r="FY52" s="37" t="str">
        <f>IF(FX52=0,"",IF($B52="M",FX$6,FX$7)/FX52*FX$8*100)</f>
        <v/>
      </c>
      <c r="FZ52" s="6"/>
      <c r="GA52" s="13"/>
      <c r="GB52" s="37" t="str">
        <f>IF(GA52=0,"",IF($B52="M",GA$6,GA$7)/GA52*GA$8*100)</f>
        <v/>
      </c>
      <c r="GC52" s="6"/>
      <c r="GE52" s="38"/>
    </row>
    <row r="53" spans="2:187" hidden="1" x14ac:dyDescent="0.2">
      <c r="B53" s="28" t="s">
        <v>2</v>
      </c>
      <c r="C53" s="29">
        <v>44</v>
      </c>
      <c r="D53" s="8" t="s">
        <v>67</v>
      </c>
      <c r="E53" s="36">
        <f>IF(FN53="y",FM53,0)+IF(FQ53="y",FP53,0)+IF(K53="y",J53,0)+IF(N53="y",M53,0)+IF(Q53="y",P53,0)+IF(T53="y",S53,0)+IF(W53="y",V53,0)+IF(Z53="y",Y53,0)+IF(AC53="y",AB53,0)+IF(AF53="y",AE53,0)+IF(AI53="y",AH53,0)+IF(AL53="y",AK53,0)+IF(AO53="y",AN53)+IF(AR53="y",AQ53,0)+IF(AU53="y",AT53,0)+IF(AX53="y",AW53,0)+IF(BA53="y",AZ53,0)+IF(BD53="y",BC53,0)+IF(BG53="y",BF53,0)+IF(BJ53="y",BI53,0)+IF(BM53="y",BL53,0)+IF(BP53="y",BO53,0)+IF(BS53="y",BR53,0)+IF(BV53="y",BU53,0)+IF(BY53="y",BX53,0)+IF(CB53="y",CA53,0)+IF(CE53="y",CD53,0)+IF(CH53="y",CG53,0)+IF(CK53="y",CJ53,0)+IF(CN53="y",CM53,0)+IF(CQ53="y",CP53,0)+IF(CT53="y",CS53,0)+IF(CW53="y",CV53,0)+IF(CZ53="y",CY53,0)+IF(DC53="y",DB53,0)+IF(DF53="y",DE53,0)+IF(DI53="y",DH53,0)+IF(DL53="y",DK53,0)+IF(DO53="y",DN53,0)+IF(DR53="y",DQ53,0)+IF(DU53="y",DT53,0)+IF(DX53="y",DW53,0)+IF(EA53="y",DZ53,0)+IF(ED53="y",EC53,0)+IF(EG53="y",EF53,0)+IF(EJ53="y",EI53,0)+IF(EM53="y",EL53,0)+IF(EP53="y",EO53,0)+IF(ES53="y",ER53,0)+IF(EV53="Y",EU53,0)+IF(EY53="y",EX53,0)+IF(FB53="y",FA53,0)+IF(FE53="y",FD53,0)+IF(FH53="y",FG53,0)+IF(FK53="y",FJ53,0)+IF(FT53="y",FS53,0)+IF(FW53="y",FV53,0)+IF(FZ53="y",FY53,0)+IF(GC53="y",GB53,0)</f>
        <v>0</v>
      </c>
      <c r="F53" s="10">
        <f>COUNTIF(I53:GC53,"=y")</f>
        <v>0</v>
      </c>
      <c r="G53" s="9">
        <f>COUNTIF(I53:GC53,"=n")</f>
        <v>0</v>
      </c>
      <c r="H53" s="8">
        <v>0</v>
      </c>
      <c r="I53" s="13"/>
      <c r="J53" s="37" t="str">
        <f>IF(I53=0,"",IF($B53="M",I$6,I$7)/I53*I$8*100)</f>
        <v/>
      </c>
      <c r="K53" s="6"/>
      <c r="L53" s="13"/>
      <c r="M53" s="37" t="str">
        <f>IF(L53=0,"",IF($B53="M",L$6,L$7)/L53*L$8*100)</f>
        <v/>
      </c>
      <c r="N53" s="6"/>
      <c r="O53" s="13"/>
      <c r="P53" s="37" t="str">
        <f>IF(O53=0,"",IF($B53="M",O$6,O$7)/O53*O$8*100)</f>
        <v/>
      </c>
      <c r="Q53" s="6"/>
      <c r="R53" s="13"/>
      <c r="S53" s="37" t="str">
        <f>IF(R53=0,"",IF($B53="M",R$6,R$7)/R53*R$8*100)</f>
        <v/>
      </c>
      <c r="T53" s="6"/>
      <c r="U53" s="13"/>
      <c r="V53" s="37" t="str">
        <f>IF(U53=0,"",IF($B53="M",U$6,U$7)/U53*U$8*100)</f>
        <v/>
      </c>
      <c r="W53" s="6"/>
      <c r="X53" s="13"/>
      <c r="Y53" s="37" t="str">
        <f>IF(X53=0,"",IF($B53="M",X$6,X$7)/X53*X$8*100)</f>
        <v/>
      </c>
      <c r="Z53" s="6"/>
      <c r="AA53" s="13"/>
      <c r="AB53" s="37" t="str">
        <f>IF(AA53=0,"",IF($B53="M",AA$6,AA$7)/AA53*AA$8*100)</f>
        <v/>
      </c>
      <c r="AC53" s="6"/>
      <c r="AD53" s="13"/>
      <c r="AE53" s="37" t="str">
        <f>IF(AD53=0,"",IF($B53="M",AD$6,AD$7)/AD53*AD$8*100)</f>
        <v/>
      </c>
      <c r="AF53" s="6"/>
      <c r="AG53" s="13"/>
      <c r="AH53" s="37" t="str">
        <f>IF(AG53=0,"",IF($B53="M",AG$6,AG$7)/AG53*AG$8*100)</f>
        <v/>
      </c>
      <c r="AI53" s="6"/>
      <c r="AJ53" s="13"/>
      <c r="AK53" s="37" t="str">
        <f>IF(AJ53=0,"",IF($B53="M",AJ$6,AJ$7)/AJ53*AJ$8*100)</f>
        <v/>
      </c>
      <c r="AL53" s="6"/>
      <c r="AM53" s="13"/>
      <c r="AN53" s="37" t="str">
        <f>IF(AM53=0,"",IF($B53="M",AM$6,AM$7)/AM53*AM$8*100)</f>
        <v/>
      </c>
      <c r="AO53" s="6"/>
      <c r="AP53" s="13"/>
      <c r="AQ53" s="37" t="str">
        <f>IF(AP53=0,"",IF($B53="M",AP$6,AP$7)/AP53*AP$8*100)</f>
        <v/>
      </c>
      <c r="AR53" s="6"/>
      <c r="AS53" s="13"/>
      <c r="AT53" s="37" t="str">
        <f>IF(AS53=0,"",IF($B53="M",AS$6,AS$7)/AS53*AS$8*100)</f>
        <v/>
      </c>
      <c r="AU53" s="6"/>
      <c r="AV53" s="6"/>
      <c r="AW53" s="37" t="str">
        <f>IF(AV53=0,"",IF($B53="M",AV$6,AV$7)/AV53*AV$8*100)</f>
        <v/>
      </c>
      <c r="AX53" s="6"/>
      <c r="AY53" s="13"/>
      <c r="AZ53" s="37" t="str">
        <f>IF(AY53=0,"",IF($B53="M",AY$6,AY$7)/AY53*AY$8*100)</f>
        <v/>
      </c>
      <c r="BA53" s="6"/>
      <c r="BB53" s="13"/>
      <c r="BC53" s="37" t="str">
        <f>IF(BB53=0,"",IF($B53="M",BB$6,BB$7)/BB53*BB$8*100)</f>
        <v/>
      </c>
      <c r="BD53" s="6"/>
      <c r="BE53" s="13"/>
      <c r="BF53" s="37" t="str">
        <f>IF(BE53=0,"",IF($B53="M",BE$6,BE$7)/BE53*BE$8*100)</f>
        <v/>
      </c>
      <c r="BG53" s="6"/>
      <c r="BH53" s="13"/>
      <c r="BI53" s="37" t="str">
        <f>IF(BH53=0,"",IF($B53="M",BH$6,BH$7)/BH53*BH$8*100)</f>
        <v/>
      </c>
      <c r="BJ53" s="6"/>
      <c r="BK53" s="13"/>
      <c r="BL53" s="37" t="str">
        <f>IF(BK53=0,"",IF($B53="M",BK$6,BK$7)/BK53*BK$8*100)</f>
        <v/>
      </c>
      <c r="BM53" s="6"/>
      <c r="BN53" s="13"/>
      <c r="BO53" s="37" t="str">
        <f>IF(BN53=0,"",IF($B53="M",BN$6,BN$7)/BN53*BN$8*100)</f>
        <v/>
      </c>
      <c r="BP53" s="6"/>
      <c r="BQ53" s="13"/>
      <c r="BR53" s="37" t="str">
        <f>IF(BQ53=0,"",IF($B53="M",BQ$6,BQ$7)/BQ53*BQ$8*100)</f>
        <v/>
      </c>
      <c r="BS53" s="6"/>
      <c r="BT53" s="6"/>
      <c r="BU53" s="37" t="str">
        <f>IF(BT53=0,"",IF($B53="M",BT$6,BT$7)/BT53*BT$8*100)</f>
        <v/>
      </c>
      <c r="BV53" s="6"/>
      <c r="BW53" s="6"/>
      <c r="BX53" s="37" t="str">
        <f>IF(BW53=0,"",IF($B53="M",BW$6,BW$7)/BW53*BW$8*100)</f>
        <v/>
      </c>
      <c r="BY53" s="6"/>
      <c r="BZ53" s="6"/>
      <c r="CA53" s="37" t="str">
        <f>IF(BZ53=0,"",IF($B53="M",BZ$6,BZ$7)/BZ53*BZ$8*100)</f>
        <v/>
      </c>
      <c r="CB53" s="6"/>
      <c r="CC53" s="6"/>
      <c r="CD53" s="37" t="str">
        <f>IF(CC53=0,"",IF($B53="M",CC$6,CC$7)/CC53*CC$8*100)</f>
        <v/>
      </c>
      <c r="CE53" s="6"/>
      <c r="CF53" s="6"/>
      <c r="CG53" s="37" t="str">
        <f>IF(CF53=0,"",IF($B53="M",CF$6,CF$7)/CF53*CF$8*100)</f>
        <v/>
      </c>
      <c r="CH53" s="6"/>
      <c r="CI53" s="13"/>
      <c r="CJ53" s="37" t="str">
        <f>IF(CI53=0,"",IF($B53="M",CI$6,CI$7)/CI53*CI$8*100)</f>
        <v/>
      </c>
      <c r="CK53" s="6"/>
      <c r="CL53" s="13"/>
      <c r="CM53" s="37" t="str">
        <f>IF(CL53=0,"",IF($B53="M",CL$6,CL$7)/CL53*CL$8*100)</f>
        <v/>
      </c>
      <c r="CN53" s="6"/>
      <c r="CO53" s="13"/>
      <c r="CP53" s="37" t="str">
        <f>IF(CO53=0,"",IF($B53="M",CO$6,CO$7)/CO53*CO$8*100)</f>
        <v/>
      </c>
      <c r="CQ53" s="6"/>
      <c r="CR53" s="13"/>
      <c r="CS53" s="37" t="str">
        <f>IF(CR53=0,"",IF($B53="M",CR$6,CR$7)/CR53*CR$8*100)</f>
        <v/>
      </c>
      <c r="CT53" s="6"/>
      <c r="CU53" s="13"/>
      <c r="CV53" s="37" t="str">
        <f>IF(CU53=0,"",IF($B53="M",CU$6,CU$7)/CU53*CU$8*100)</f>
        <v/>
      </c>
      <c r="CW53" s="6"/>
      <c r="CX53" s="13"/>
      <c r="CY53" s="37" t="str">
        <f>IF(CX53=0,"",IF($B53="M",CX$6,CX$7)/CX53*CX$8*100)</f>
        <v/>
      </c>
      <c r="CZ53" s="6"/>
      <c r="DA53" s="13"/>
      <c r="DB53" s="37" t="str">
        <f>IF(DA53=0,"",IF($B53="M",DA$6,DA$7)/DA53*DA$8*100)</f>
        <v/>
      </c>
      <c r="DC53" s="6"/>
      <c r="DD53" s="13"/>
      <c r="DE53" s="37" t="str">
        <f>IF(DD53=0,"",IF($B53="M",DD$6,DD$7)/DD53*DD$8*100)</f>
        <v/>
      </c>
      <c r="DF53" s="6"/>
      <c r="DG53" s="13"/>
      <c r="DH53" s="37" t="str">
        <f>IF(DG53=0,"",IF($B53="M",DG$6,DG$7)/DG53*DG$8*100)</f>
        <v/>
      </c>
      <c r="DI53" s="6"/>
      <c r="DJ53" s="13"/>
      <c r="DK53" s="37" t="str">
        <f>IF(DJ53=0,"",IF($B53="M",DJ$6,DJ$7)/DJ53*DJ$8*100)</f>
        <v/>
      </c>
      <c r="DL53" s="6"/>
      <c r="DM53" s="13"/>
      <c r="DN53" s="37" t="str">
        <f>IF(DM53=0,"",IF($B53="M",DM$6,DM$7)/DM53*DM$8*100)</f>
        <v/>
      </c>
      <c r="DO53" s="6"/>
      <c r="DP53" s="13"/>
      <c r="DQ53" s="37" t="str">
        <f>IF(DP53=0,"",IF($B53="M",DP$6,DP$7)/DP53*DP$8*100)</f>
        <v/>
      </c>
      <c r="DR53" s="6"/>
      <c r="DS53" s="13"/>
      <c r="DT53" s="37" t="str">
        <f>IF(DS53=0,"",IF($B53="M",DS$6,DS$7)/DS53*DS$8*100)</f>
        <v/>
      </c>
      <c r="DU53" s="6"/>
      <c r="DV53" s="13"/>
      <c r="DW53" s="37" t="str">
        <f>IF(DV53=0,"",IF($B53="M",DV$6,DV$7)/DV53*DV$8*100)</f>
        <v/>
      </c>
      <c r="DX53" s="6"/>
      <c r="DY53" s="6"/>
      <c r="DZ53" s="37" t="str">
        <f>IF(DY53=0,"",IF($B53="M",DY$6,DY$7)/DY53*DY$8*100)</f>
        <v/>
      </c>
      <c r="EA53" s="6"/>
      <c r="EB53" s="6"/>
      <c r="EC53" s="37" t="str">
        <f>IF(EB53=0,"",IF($B53="M",EB$6,EB$7)/EB53*EB$8*100)</f>
        <v/>
      </c>
      <c r="ED53" s="6"/>
      <c r="EE53" s="6"/>
      <c r="EF53" s="37" t="str">
        <f>IF(EE53=0,"",IF($B53="M",EE$6,EE$7)/EE53*EE$8*100)</f>
        <v/>
      </c>
      <c r="EG53" s="6"/>
      <c r="EH53" s="13"/>
      <c r="EI53" s="37" t="str">
        <f>IF(EH53=0,"",IF($B53="M",EH$6,EH$7)/EH53*EH$8*100)</f>
        <v/>
      </c>
      <c r="EJ53" s="6"/>
      <c r="EK53" s="13"/>
      <c r="EL53" s="37" t="str">
        <f>IF(EK53=0,"",IF($B53="M",EK$6,EK$7)/EK53*EK$8*100)</f>
        <v/>
      </c>
      <c r="EM53" s="6"/>
      <c r="EN53" s="13"/>
      <c r="EO53" s="37" t="str">
        <f>IF(EN53=0,"",IF($B53="M",EN$6,EN$7)/EN53*EN$8*100)</f>
        <v/>
      </c>
      <c r="EP53" s="6"/>
      <c r="EQ53" s="13"/>
      <c r="ER53" s="37" t="str">
        <f>IF(EQ53=0,"",IF($B53="M",EQ$6,EQ$7)/EQ53*EQ$8*100)</f>
        <v/>
      </c>
      <c r="ES53" s="6"/>
      <c r="ET53" s="13"/>
      <c r="EU53" s="37" t="str">
        <f>IF(ET53=0,"",IF($B53="M",ET$6,ET$7)/ET53*ET$8*100)</f>
        <v/>
      </c>
      <c r="EV53" s="6"/>
      <c r="EW53" s="13"/>
      <c r="EX53" s="37" t="str">
        <f>IF(EW53=0,"",IF($B53="M",EW$6,EW$7)/EW53*EW$8*100)</f>
        <v/>
      </c>
      <c r="EY53" s="6"/>
      <c r="EZ53" s="13"/>
      <c r="FA53" s="37" t="str">
        <f>IF(EZ53=0,"",IF($B53="M",EZ$6,EZ$7)/EZ53*EZ$8*100)</f>
        <v/>
      </c>
      <c r="FB53" s="6"/>
      <c r="FC53" s="13"/>
      <c r="FD53" s="37" t="str">
        <f>IF(FC53=0,"",IF($B53="M",FC$6,FC$7)/FC53*FC$8*100)</f>
        <v/>
      </c>
      <c r="FE53" s="6"/>
      <c r="FF53" s="13"/>
      <c r="FG53" s="37" t="str">
        <f>IF(FF53=0,"",IF($B53="M",FF$6,FF$7)/FF53*FF$8*100)</f>
        <v/>
      </c>
      <c r="FH53" s="6"/>
      <c r="FI53" s="13"/>
      <c r="FJ53" s="37" t="str">
        <f>IF(FI53=0,"",IF($B53="M",FI$6,FI$7)/FI53*FI$8*100)</f>
        <v/>
      </c>
      <c r="FK53" s="6"/>
      <c r="FL53" s="13"/>
      <c r="FM53" s="37" t="str">
        <f>IF(FL53=0,"",IF($B53="M",FL$6,FL$7)/FL53*FL$8*100)</f>
        <v/>
      </c>
      <c r="FN53" s="6"/>
      <c r="FO53" s="13"/>
      <c r="FP53" s="37" t="str">
        <f>IF(FO53=0,"",IF($B53="M",FO$6,FO$7)/FO53*FO$8*100)</f>
        <v/>
      </c>
      <c r="FQ53" s="6"/>
      <c r="FR53" s="13"/>
      <c r="FS53" s="37" t="str">
        <f>IF(FR53=0,"",IF($B53="M",FR$6,FR$7)/FR53*FR$8*100)</f>
        <v/>
      </c>
      <c r="FT53" s="6"/>
      <c r="FU53" s="6"/>
      <c r="FV53" s="37" t="str">
        <f>IF(FU53=0,"",IF($B53="M",FU$6,FU$7)/FU53*FU$8*100)</f>
        <v/>
      </c>
      <c r="FW53" s="6"/>
      <c r="FX53" s="13"/>
      <c r="FY53" s="37" t="str">
        <f>IF(FX53=0,"",IF($B53="M",FX$6,FX$7)/FX53*FX$8*100)</f>
        <v/>
      </c>
      <c r="FZ53" s="6"/>
      <c r="GA53" s="13"/>
      <c r="GB53" s="37" t="str">
        <f>IF(GA53=0,"",IF($B53="M",GA$6,GA$7)/GA53*GA$8*100)</f>
        <v/>
      </c>
      <c r="GC53" s="6"/>
      <c r="GE53" s="38"/>
    </row>
    <row r="54" spans="2:187" hidden="1" x14ac:dyDescent="0.2">
      <c r="B54" s="28" t="s">
        <v>2</v>
      </c>
      <c r="C54" s="29">
        <v>45</v>
      </c>
      <c r="D54" s="8" t="s">
        <v>31</v>
      </c>
      <c r="E54" s="36">
        <f>IF(FN54="y",FM54,0)+IF(FQ54="y",FP54,0)+IF(K54="y",J54,0)+IF(N54="y",M54,0)+IF(Q54="y",P54,0)+IF(T54="y",S54,0)+IF(W54="y",V54,0)+IF(Z54="y",Y54,0)+IF(AC54="y",AB54,0)+IF(AF54="y",AE54,0)+IF(AI54="y",AH54,0)+IF(AL54="y",AK54,0)+IF(AO54="y",AN54)+IF(AR54="y",AQ54,0)+IF(AU54="y",AT54,0)+IF(AX54="y",AW54,0)+IF(BA54="y",AZ54,0)+IF(BD54="y",BC54,0)+IF(BG54="y",BF54,0)+IF(BJ54="y",BI54,0)+IF(BM54="y",BL54,0)+IF(BP54="y",BO54,0)+IF(BS54="y",BR54,0)+IF(BV54="y",BU54,0)+IF(BY54="y",BX54,0)+IF(CB54="y",CA54,0)+IF(CE54="y",CD54,0)+IF(CH54="y",CG54,0)+IF(CK54="y",CJ54,0)+IF(CN54="y",CM54,0)+IF(CQ54="y",CP54,0)+IF(CT54="y",CS54,0)+IF(CW54="y",CV54,0)+IF(CZ54="y",CY54,0)+IF(DC54="y",DB54,0)+IF(DF54="y",DE54,0)+IF(DI54="y",DH54,0)+IF(DL54="y",DK54,0)+IF(DO54="y",DN54,0)+IF(DR54="y",DQ54,0)+IF(DU54="y",DT54,0)+IF(DX54="y",DW54,0)+IF(EA54="y",DZ54,0)+IF(ED54="y",EC54,0)+IF(EG54="y",EF54,0)+IF(EJ54="y",EI54,0)+IF(EM54="y",EL54,0)+IF(EP54="y",EO54,0)+IF(ES54="y",ER54,0)+IF(EV54="Y",EU54,0)+IF(EY54="y",EX54,0)+IF(FB54="y",FA54,0)+IF(FE54="y",FD54,0)+IF(FH54="y",FG54,0)+IF(FK54="y",FJ54,0)+IF(FT54="y",FS54,0)+IF(FW54="y",FV54,0)+IF(FZ54="y",FY54,0)+IF(GC54="y",GB54,0)</f>
        <v>0</v>
      </c>
      <c r="F54" s="10">
        <f>COUNTIF(I54:GC54,"=y")</f>
        <v>0</v>
      </c>
      <c r="G54" s="9">
        <f>COUNTIF(I54:GC54,"=n")</f>
        <v>0</v>
      </c>
      <c r="H54" s="8">
        <v>0</v>
      </c>
      <c r="I54" s="13"/>
      <c r="J54" s="37" t="str">
        <f>IF(I54=0,"",IF($B54="M",I$6,I$7)/I54*I$8*100)</f>
        <v/>
      </c>
      <c r="K54" s="6"/>
      <c r="L54" s="13"/>
      <c r="M54" s="37" t="str">
        <f>IF(L54=0,"",IF($B54="M",L$6,L$7)/L54*L$8*100)</f>
        <v/>
      </c>
      <c r="N54" s="6"/>
      <c r="O54" s="13"/>
      <c r="P54" s="37" t="str">
        <f>IF(O54=0,"",IF($B54="M",O$6,O$7)/O54*O$8*100)</f>
        <v/>
      </c>
      <c r="Q54" s="6"/>
      <c r="R54" s="13"/>
      <c r="S54" s="37" t="str">
        <f>IF(R54=0,"",IF($B54="M",R$6,R$7)/R54*R$8*100)</f>
        <v/>
      </c>
      <c r="T54" s="6"/>
      <c r="U54" s="13"/>
      <c r="V54" s="37" t="str">
        <f>IF(U54=0,"",IF($B54="M",U$6,U$7)/U54*U$8*100)</f>
        <v/>
      </c>
      <c r="W54" s="6"/>
      <c r="X54" s="13"/>
      <c r="Y54" s="37" t="str">
        <f>IF(X54=0,"",IF($B54="M",X$6,X$7)/X54*X$8*100)</f>
        <v/>
      </c>
      <c r="Z54" s="6"/>
      <c r="AA54" s="13"/>
      <c r="AB54" s="37" t="str">
        <f>IF(AA54=0,"",IF($B54="M",AA$6,AA$7)/AA54*AA$8*100)</f>
        <v/>
      </c>
      <c r="AC54" s="6"/>
      <c r="AD54" s="13"/>
      <c r="AE54" s="37" t="str">
        <f>IF(AD54=0,"",IF($B54="M",AD$6,AD$7)/AD54*AD$8*100)</f>
        <v/>
      </c>
      <c r="AF54" s="6"/>
      <c r="AG54" s="13"/>
      <c r="AH54" s="37" t="str">
        <f>IF(AG54=0,"",IF($B54="M",AG$6,AG$7)/AG54*AG$8*100)</f>
        <v/>
      </c>
      <c r="AI54" s="6"/>
      <c r="AJ54" s="13"/>
      <c r="AK54" s="37" t="str">
        <f>IF(AJ54=0,"",IF($B54="M",AJ$6,AJ$7)/AJ54*AJ$8*100)</f>
        <v/>
      </c>
      <c r="AL54" s="6"/>
      <c r="AM54" s="13"/>
      <c r="AN54" s="37" t="str">
        <f>IF(AM54=0,"",IF($B54="M",AM$6,AM$7)/AM54*AM$8*100)</f>
        <v/>
      </c>
      <c r="AO54" s="6"/>
      <c r="AP54" s="13"/>
      <c r="AQ54" s="37" t="str">
        <f>IF(AP54=0,"",IF($B54="M",AP$6,AP$7)/AP54*AP$8*100)</f>
        <v/>
      </c>
      <c r="AR54" s="6"/>
      <c r="AS54" s="13"/>
      <c r="AT54" s="37" t="str">
        <f>IF(AS54=0,"",IF($B54="M",AS$6,AS$7)/AS54*AS$8*100)</f>
        <v/>
      </c>
      <c r="AU54" s="6"/>
      <c r="AV54" s="6"/>
      <c r="AW54" s="37" t="str">
        <f>IF(AV54=0,"",IF($B54="M",AV$6,AV$7)/AV54*AV$8*100)</f>
        <v/>
      </c>
      <c r="AX54" s="6"/>
      <c r="AY54" s="13"/>
      <c r="AZ54" s="37" t="str">
        <f>IF(AY54=0,"",IF($B54="M",AY$6,AY$7)/AY54*AY$8*100)</f>
        <v/>
      </c>
      <c r="BA54" s="6"/>
      <c r="BB54" s="13"/>
      <c r="BC54" s="37" t="str">
        <f>IF(BB54=0,"",IF($B54="M",BB$6,BB$7)/BB54*BB$8*100)</f>
        <v/>
      </c>
      <c r="BD54" s="6"/>
      <c r="BE54" s="13"/>
      <c r="BF54" s="37" t="str">
        <f>IF(BE54=0,"",IF($B54="M",BE$6,BE$7)/BE54*BE$8*100)</f>
        <v/>
      </c>
      <c r="BG54" s="6"/>
      <c r="BH54" s="13"/>
      <c r="BI54" s="37" t="str">
        <f>IF(BH54=0,"",IF($B54="M",BH$6,BH$7)/BH54*BH$8*100)</f>
        <v/>
      </c>
      <c r="BJ54" s="6"/>
      <c r="BK54" s="13"/>
      <c r="BL54" s="37" t="str">
        <f>IF(BK54=0,"",IF($B54="M",BK$6,BK$7)/BK54*BK$8*100)</f>
        <v/>
      </c>
      <c r="BM54" s="6"/>
      <c r="BN54" s="13"/>
      <c r="BO54" s="37" t="str">
        <f>IF(BN54=0,"",IF($B54="M",BN$6,BN$7)/BN54*BN$8*100)</f>
        <v/>
      </c>
      <c r="BP54" s="6"/>
      <c r="BQ54" s="13"/>
      <c r="BR54" s="37" t="str">
        <f>IF(BQ54=0,"",IF($B54="M",BQ$6,BQ$7)/BQ54*BQ$8*100)</f>
        <v/>
      </c>
      <c r="BS54" s="6"/>
      <c r="BT54" s="6"/>
      <c r="BU54" s="37" t="str">
        <f>IF(BT54=0,"",IF($B54="M",BT$6,BT$7)/BT54*BT$8*100)</f>
        <v/>
      </c>
      <c r="BV54" s="6"/>
      <c r="BW54" s="6"/>
      <c r="BX54" s="37" t="str">
        <f>IF(BW54=0,"",IF($B54="M",BW$6,BW$7)/BW54*BW$8*100)</f>
        <v/>
      </c>
      <c r="BY54" s="6"/>
      <c r="BZ54" s="6"/>
      <c r="CA54" s="37" t="str">
        <f>IF(BZ54=0,"",IF($B54="M",BZ$6,BZ$7)/BZ54*BZ$8*100)</f>
        <v/>
      </c>
      <c r="CB54" s="6"/>
      <c r="CC54" s="6"/>
      <c r="CD54" s="37" t="str">
        <f>IF(CC54=0,"",IF($B54="M",CC$6,CC$7)/CC54*CC$8*100)</f>
        <v/>
      </c>
      <c r="CE54" s="6"/>
      <c r="CF54" s="6"/>
      <c r="CG54" s="37" t="str">
        <f>IF(CF54=0,"",IF($B54="M",CF$6,CF$7)/CF54*CF$8*100)</f>
        <v/>
      </c>
      <c r="CH54" s="6"/>
      <c r="CI54" s="13"/>
      <c r="CJ54" s="37" t="str">
        <f>IF(CI54=0,"",IF($B54="M",CI$6,CI$7)/CI54*CI$8*100)</f>
        <v/>
      </c>
      <c r="CK54" s="6"/>
      <c r="CL54" s="13"/>
      <c r="CM54" s="37" t="str">
        <f>IF(CL54=0,"",IF($B54="M",CL$6,CL$7)/CL54*CL$8*100)</f>
        <v/>
      </c>
      <c r="CN54" s="6"/>
      <c r="CO54" s="13"/>
      <c r="CP54" s="37" t="str">
        <f>IF(CO54=0,"",IF($B54="M",CO$6,CO$7)/CO54*CO$8*100)</f>
        <v/>
      </c>
      <c r="CQ54" s="6"/>
      <c r="CR54" s="13"/>
      <c r="CS54" s="37" t="str">
        <f>IF(CR54=0,"",IF($B54="M",CR$6,CR$7)/CR54*CR$8*100)</f>
        <v/>
      </c>
      <c r="CT54" s="6"/>
      <c r="CU54" s="13"/>
      <c r="CV54" s="37" t="str">
        <f>IF(CU54=0,"",IF($B54="M",CU$6,CU$7)/CU54*CU$8*100)</f>
        <v/>
      </c>
      <c r="CW54" s="6"/>
      <c r="CX54" s="13"/>
      <c r="CY54" s="37" t="str">
        <f>IF(CX54=0,"",IF($B54="M",CX$6,CX$7)/CX54*CX$8*100)</f>
        <v/>
      </c>
      <c r="CZ54" s="6"/>
      <c r="DA54" s="13"/>
      <c r="DB54" s="37" t="str">
        <f>IF(DA54=0,"",IF($B54="M",DA$6,DA$7)/DA54*DA$8*100)</f>
        <v/>
      </c>
      <c r="DC54" s="6"/>
      <c r="DD54" s="13"/>
      <c r="DE54" s="37" t="str">
        <f>IF(DD54=0,"",IF($B54="M",DD$6,DD$7)/DD54*DD$8*100)</f>
        <v/>
      </c>
      <c r="DF54" s="6"/>
      <c r="DG54" s="13"/>
      <c r="DH54" s="37" t="str">
        <f>IF(DG54=0,"",IF($B54="M",DG$6,DG$7)/DG54*DG$8*100)</f>
        <v/>
      </c>
      <c r="DI54" s="6"/>
      <c r="DJ54" s="13"/>
      <c r="DK54" s="37" t="str">
        <f>IF(DJ54=0,"",IF($B54="M",DJ$6,DJ$7)/DJ54*DJ$8*100)</f>
        <v/>
      </c>
      <c r="DL54" s="6"/>
      <c r="DM54" s="13"/>
      <c r="DN54" s="37" t="str">
        <f>IF(DM54=0,"",IF($B54="M",DM$6,DM$7)/DM54*DM$8*100)</f>
        <v/>
      </c>
      <c r="DO54" s="6"/>
      <c r="DP54" s="13"/>
      <c r="DQ54" s="37" t="str">
        <f>IF(DP54=0,"",IF($B54="M",DP$6,DP$7)/DP54*DP$8*100)</f>
        <v/>
      </c>
      <c r="DR54" s="6"/>
      <c r="DS54" s="13"/>
      <c r="DT54" s="37" t="str">
        <f>IF(DS54=0,"",IF($B54="M",DS$6,DS$7)/DS54*DS$8*100)</f>
        <v/>
      </c>
      <c r="DU54" s="6"/>
      <c r="DV54" s="13"/>
      <c r="DW54" s="37" t="str">
        <f>IF(DV54=0,"",IF($B54="M",DV$6,DV$7)/DV54*DV$8*100)</f>
        <v/>
      </c>
      <c r="DX54" s="6"/>
      <c r="DY54" s="6"/>
      <c r="DZ54" s="37" t="str">
        <f>IF(DY54=0,"",IF($B54="M",DY$6,DY$7)/DY54*DY$8*100)</f>
        <v/>
      </c>
      <c r="EA54" s="6"/>
      <c r="EB54" s="6"/>
      <c r="EC54" s="37" t="str">
        <f>IF(EB54=0,"",IF($B54="M",EB$6,EB$7)/EB54*EB$8*100)</f>
        <v/>
      </c>
      <c r="ED54" s="6"/>
      <c r="EE54" s="6"/>
      <c r="EF54" s="37" t="str">
        <f>IF(EE54=0,"",IF($B54="M",EE$6,EE$7)/EE54*EE$8*100)</f>
        <v/>
      </c>
      <c r="EG54" s="6"/>
      <c r="EH54" s="13"/>
      <c r="EI54" s="37" t="str">
        <f>IF(EH54=0,"",IF($B54="M",EH$6,EH$7)/EH54*EH$8*100)</f>
        <v/>
      </c>
      <c r="EJ54" s="6"/>
      <c r="EK54" s="13"/>
      <c r="EL54" s="37" t="str">
        <f>IF(EK54=0,"",IF($B54="M",EK$6,EK$7)/EK54*EK$8*100)</f>
        <v/>
      </c>
      <c r="EM54" s="6"/>
      <c r="EN54" s="13"/>
      <c r="EO54" s="37" t="str">
        <f>IF(EN54=0,"",IF($B54="M",EN$6,EN$7)/EN54*EN$8*100)</f>
        <v/>
      </c>
      <c r="EP54" s="6"/>
      <c r="EQ54" s="13"/>
      <c r="ER54" s="37" t="str">
        <f>IF(EQ54=0,"",IF($B54="M",EQ$6,EQ$7)/EQ54*EQ$8*100)</f>
        <v/>
      </c>
      <c r="ES54" s="6"/>
      <c r="ET54" s="13"/>
      <c r="EU54" s="37" t="str">
        <f>IF(ET54=0,"",IF($B54="M",ET$6,ET$7)/ET54*ET$8*100)</f>
        <v/>
      </c>
      <c r="EV54" s="6"/>
      <c r="EW54" s="13"/>
      <c r="EX54" s="37" t="str">
        <f>IF(EW54=0,"",IF($B54="M",EW$6,EW$7)/EW54*EW$8*100)</f>
        <v/>
      </c>
      <c r="EY54" s="6"/>
      <c r="EZ54" s="13"/>
      <c r="FA54" s="37" t="str">
        <f>IF(EZ54=0,"",IF($B54="M",EZ$6,EZ$7)/EZ54*EZ$8*100)</f>
        <v/>
      </c>
      <c r="FB54" s="6"/>
      <c r="FC54" s="13"/>
      <c r="FD54" s="37" t="str">
        <f>IF(FC54=0,"",IF($B54="M",FC$6,FC$7)/FC54*FC$8*100)</f>
        <v/>
      </c>
      <c r="FE54" s="6"/>
      <c r="FF54" s="13"/>
      <c r="FG54" s="37" t="str">
        <f>IF(FF54=0,"",IF($B54="M",FF$6,FF$7)/FF54*FF$8*100)</f>
        <v/>
      </c>
      <c r="FH54" s="6"/>
      <c r="FI54" s="13"/>
      <c r="FJ54" s="37" t="str">
        <f>IF(FI54=0,"",IF($B54="M",FI$6,FI$7)/FI54*FI$8*100)</f>
        <v/>
      </c>
      <c r="FK54" s="6"/>
      <c r="FL54" s="13"/>
      <c r="FM54" s="37" t="str">
        <f>IF(FL54=0,"",IF($B54="M",FL$6,FL$7)/FL54*FL$8*100)</f>
        <v/>
      </c>
      <c r="FN54" s="6"/>
      <c r="FO54" s="13"/>
      <c r="FP54" s="37" t="str">
        <f>IF(FO54=0,"",IF($B54="M",FO$6,FO$7)/FO54*FO$8*100)</f>
        <v/>
      </c>
      <c r="FQ54" s="6"/>
      <c r="FR54" s="13"/>
      <c r="FS54" s="37" t="str">
        <f>IF(FR54=0,"",IF($B54="M",FR$6,FR$7)/FR54*FR$8*100)</f>
        <v/>
      </c>
      <c r="FT54" s="6"/>
      <c r="FU54" s="6"/>
      <c r="FV54" s="37" t="str">
        <f>IF(FU54=0,"",IF($B54="M",FU$6,FU$7)/FU54*FU$8*100)</f>
        <v/>
      </c>
      <c r="FW54" s="6"/>
      <c r="FX54" s="13"/>
      <c r="FY54" s="37" t="str">
        <f>IF(FX54=0,"",IF($B54="M",FX$6,FX$7)/FX54*FX$8*100)</f>
        <v/>
      </c>
      <c r="FZ54" s="6"/>
      <c r="GA54" s="13"/>
      <c r="GB54" s="37" t="str">
        <f>IF(GA54=0,"",IF($B54="M",GA$6,GA$7)/GA54*GA$8*100)</f>
        <v/>
      </c>
      <c r="GC54" s="11"/>
      <c r="GE54" s="38"/>
    </row>
    <row r="55" spans="2:187" hidden="1" x14ac:dyDescent="0.2">
      <c r="B55" s="28" t="s">
        <v>2</v>
      </c>
      <c r="C55" s="29">
        <v>46</v>
      </c>
      <c r="D55" s="8" t="s">
        <v>21</v>
      </c>
      <c r="E55" s="36">
        <f>IF(FN55="y",FM55,0)+IF(FQ55="y",FP55,0)+IF(K55="y",J55,0)+IF(N55="y",M55,0)+IF(Q55="y",P55,0)+IF(T55="y",S55,0)+IF(W55="y",V55,0)+IF(Z55="y",Y55,0)+IF(AC55="y",AB55,0)+IF(AF55="y",AE55,0)+IF(AI55="y",AH55,0)+IF(AL55="y",AK55,0)+IF(AO55="y",AN55)+IF(AR55="y",AQ55,0)+IF(AU55="y",AT55,0)+IF(AX55="y",AW55,0)+IF(BA55="y",AZ55,0)+IF(BD55="y",BC55,0)+IF(BG55="y",BF55,0)+IF(BJ55="y",BI55,0)+IF(BM55="y",BL55,0)+IF(BP55="y",BO55,0)+IF(BS55="y",BR55,0)+IF(BV55="y",BU55,0)+IF(BY55="y",BX55,0)+IF(CB55="y",CA55,0)+IF(CE55="y",CD55,0)+IF(CH55="y",CG55,0)+IF(CK55="y",CJ55,0)+IF(CN55="y",CM55,0)+IF(CQ55="y",CP55,0)+IF(CT55="y",CS55,0)+IF(CW55="y",CV55,0)+IF(CZ55="y",CY55,0)+IF(DC55="y",DB55,0)+IF(DF55="y",DE55,0)+IF(DI55="y",DH55,0)+IF(DL55="y",DK55,0)+IF(DO55="y",DN55,0)+IF(DR55="y",DQ55,0)+IF(DU55="y",DT55,0)+IF(DX55="y",DW55,0)+IF(EA55="y",DZ55,0)+IF(ED55="y",EC55,0)+IF(EG55="y",EF55,0)+IF(EJ55="y",EI55,0)+IF(EM55="y",EL55,0)+IF(EP55="y",EO55,0)+IF(ES55="y",ER55,0)+IF(EV55="Y",EU55,0)+IF(EY55="y",EX55,0)+IF(FB55="y",FA55,0)+IF(FE55="y",FD55,0)+IF(FH55="y",FG55,0)+IF(FK55="y",FJ55,0)+IF(FT55="y",FS55,0)+IF(FW55="y",FV55,0)+IF(FZ55="y",FY55,0)+IF(GC55="y",GB55,0)</f>
        <v>0</v>
      </c>
      <c r="F55" s="10">
        <f>COUNTIF(I55:GC55,"=y")</f>
        <v>0</v>
      </c>
      <c r="G55" s="9">
        <f>COUNTIF(I55:GC55,"=n")</f>
        <v>0</v>
      </c>
      <c r="H55" s="8">
        <v>0</v>
      </c>
      <c r="I55" s="13"/>
      <c r="J55" s="37" t="str">
        <f>IF(I55=0,"",IF($B55="M",I$6,I$7)/I55*I$8*100)</f>
        <v/>
      </c>
      <c r="K55" s="6"/>
      <c r="L55" s="13"/>
      <c r="M55" s="37" t="str">
        <f>IF(L55=0,"",IF($B55="M",L$6,L$7)/L55*L$8*100)</f>
        <v/>
      </c>
      <c r="N55" s="6"/>
      <c r="O55" s="13"/>
      <c r="P55" s="37" t="str">
        <f>IF(O55=0,"",IF($B55="M",O$6,O$7)/O55*O$8*100)</f>
        <v/>
      </c>
      <c r="Q55" s="6"/>
      <c r="R55" s="13"/>
      <c r="S55" s="37" t="str">
        <f>IF(R55=0,"",IF($B55="M",R$6,R$7)/R55*R$8*100)</f>
        <v/>
      </c>
      <c r="T55" s="6"/>
      <c r="U55" s="13"/>
      <c r="V55" s="37" t="str">
        <f>IF(U55=0,"",IF($B55="M",U$6,U$7)/U55*U$8*100)</f>
        <v/>
      </c>
      <c r="W55" s="6"/>
      <c r="X55" s="13"/>
      <c r="Y55" s="37" t="str">
        <f>IF(X55=0,"",IF($B55="M",X$6,X$7)/X55*X$8*100)</f>
        <v/>
      </c>
      <c r="Z55" s="6"/>
      <c r="AA55" s="13"/>
      <c r="AB55" s="37" t="str">
        <f>IF(AA55=0,"",IF($B55="M",AA$6,AA$7)/AA55*AA$8*100)</f>
        <v/>
      </c>
      <c r="AC55" s="6"/>
      <c r="AD55" s="13"/>
      <c r="AE55" s="37" t="str">
        <f>IF(AD55=0,"",IF($B55="M",AD$6,AD$7)/AD55*AD$8*100)</f>
        <v/>
      </c>
      <c r="AF55" s="6"/>
      <c r="AG55" s="13"/>
      <c r="AH55" s="37" t="str">
        <f>IF(AG55=0,"",IF($B55="M",AG$6,AG$7)/AG55*AG$8*100)</f>
        <v/>
      </c>
      <c r="AI55" s="6"/>
      <c r="AJ55" s="13"/>
      <c r="AK55" s="37" t="str">
        <f>IF(AJ55=0,"",IF($B55="M",AJ$6,AJ$7)/AJ55*AJ$8*100)</f>
        <v/>
      </c>
      <c r="AL55" s="6"/>
      <c r="AM55" s="13"/>
      <c r="AN55" s="37" t="str">
        <f>IF(AM55=0,"",IF($B55="M",AM$6,AM$7)/AM55*AM$8*100)</f>
        <v/>
      </c>
      <c r="AO55" s="6"/>
      <c r="AP55" s="13"/>
      <c r="AQ55" s="37" t="str">
        <f>IF(AP55=0,"",IF($B55="M",AP$6,AP$7)/AP55*AP$8*100)</f>
        <v/>
      </c>
      <c r="AR55" s="6"/>
      <c r="AS55" s="13"/>
      <c r="AT55" s="37" t="str">
        <f>IF(AS55=0,"",IF($B55="M",AS$6,AS$7)/AS55*AS$8*100)</f>
        <v/>
      </c>
      <c r="AU55" s="6"/>
      <c r="AV55" s="6"/>
      <c r="AW55" s="37" t="str">
        <f>IF(AV55=0,"",IF($B55="M",AV$6,AV$7)/AV55*AV$8*100)</f>
        <v/>
      </c>
      <c r="AX55" s="6"/>
      <c r="AY55" s="13"/>
      <c r="AZ55" s="37" t="str">
        <f>IF(AY55=0,"",IF($B55="M",AY$6,AY$7)/AY55*AY$8*100)</f>
        <v/>
      </c>
      <c r="BA55" s="6"/>
      <c r="BB55" s="13"/>
      <c r="BC55" s="37" t="str">
        <f>IF(BB55=0,"",IF($B55="M",BB$6,BB$7)/BB55*BB$8*100)</f>
        <v/>
      </c>
      <c r="BD55" s="6"/>
      <c r="BE55" s="13"/>
      <c r="BF55" s="37" t="str">
        <f>IF(BE55=0,"",IF($B55="M",BE$6,BE$7)/BE55*BE$8*100)</f>
        <v/>
      </c>
      <c r="BG55" s="6"/>
      <c r="BH55" s="13"/>
      <c r="BI55" s="37" t="str">
        <f>IF(BH55=0,"",IF($B55="M",BH$6,BH$7)/BH55*BH$8*100)</f>
        <v/>
      </c>
      <c r="BJ55" s="6"/>
      <c r="BK55" s="13"/>
      <c r="BL55" s="37" t="str">
        <f>IF(BK55=0,"",IF($B55="M",BK$6,BK$7)/BK55*BK$8*100)</f>
        <v/>
      </c>
      <c r="BM55" s="6"/>
      <c r="BN55" s="13"/>
      <c r="BO55" s="37" t="str">
        <f>IF(BN55=0,"",IF($B55="M",BN$6,BN$7)/BN55*BN$8*100)</f>
        <v/>
      </c>
      <c r="BP55" s="6"/>
      <c r="BQ55" s="13"/>
      <c r="BR55" s="37" t="str">
        <f>IF(BQ55=0,"",IF($B55="M",BQ$6,BQ$7)/BQ55*BQ$8*100)</f>
        <v/>
      </c>
      <c r="BS55" s="6"/>
      <c r="BT55" s="6"/>
      <c r="BU55" s="37" t="str">
        <f>IF(BT55=0,"",IF($B55="M",BT$6,BT$7)/BT55*BT$8*100)</f>
        <v/>
      </c>
      <c r="BV55" s="6"/>
      <c r="BW55" s="6"/>
      <c r="BX55" s="37" t="str">
        <f>IF(BW55=0,"",IF($B55="M",BW$6,BW$7)/BW55*BW$8*100)</f>
        <v/>
      </c>
      <c r="BY55" s="6"/>
      <c r="BZ55" s="6"/>
      <c r="CA55" s="37" t="str">
        <f>IF(BZ55=0,"",IF($B55="M",BZ$6,BZ$7)/BZ55*BZ$8*100)</f>
        <v/>
      </c>
      <c r="CB55" s="6"/>
      <c r="CC55" s="6"/>
      <c r="CD55" s="37" t="str">
        <f>IF(CC55=0,"",IF($B55="M",CC$6,CC$7)/CC55*CC$8*100)</f>
        <v/>
      </c>
      <c r="CE55" s="6"/>
      <c r="CF55" s="6"/>
      <c r="CG55" s="37" t="str">
        <f>IF(CF55=0,"",IF($B55="M",CF$6,CF$7)/CF55*CF$8*100)</f>
        <v/>
      </c>
      <c r="CH55" s="6"/>
      <c r="CI55" s="13"/>
      <c r="CJ55" s="37" t="str">
        <f>IF(CI55=0,"",IF($B55="M",CI$6,CI$7)/CI55*CI$8*100)</f>
        <v/>
      </c>
      <c r="CK55" s="6"/>
      <c r="CL55" s="13"/>
      <c r="CM55" s="37" t="str">
        <f>IF(CL55=0,"",IF($B55="M",CL$6,CL$7)/CL55*CL$8*100)</f>
        <v/>
      </c>
      <c r="CN55" s="6"/>
      <c r="CO55" s="13"/>
      <c r="CP55" s="37" t="str">
        <f>IF(CO55=0,"",IF($B55="M",CO$6,CO$7)/CO55*CO$8*100)</f>
        <v/>
      </c>
      <c r="CQ55" s="6"/>
      <c r="CR55" s="13"/>
      <c r="CS55" s="37" t="str">
        <f>IF(CR55=0,"",IF($B55="M",CR$6,CR$7)/CR55*CR$8*100)</f>
        <v/>
      </c>
      <c r="CT55" s="6"/>
      <c r="CU55" s="13"/>
      <c r="CV55" s="37" t="str">
        <f>IF(CU55=0,"",IF($B55="M",CU$6,CU$7)/CU55*CU$8*100)</f>
        <v/>
      </c>
      <c r="CW55" s="6"/>
      <c r="CX55" s="13"/>
      <c r="CY55" s="37" t="str">
        <f>IF(CX55=0,"",IF($B55="M",CX$6,CX$7)/CX55*CX$8*100)</f>
        <v/>
      </c>
      <c r="CZ55" s="6"/>
      <c r="DA55" s="13"/>
      <c r="DB55" s="37" t="str">
        <f>IF(DA55=0,"",IF($B55="M",DA$6,DA$7)/DA55*DA$8*100)</f>
        <v/>
      </c>
      <c r="DC55" s="6"/>
      <c r="DD55" s="13"/>
      <c r="DE55" s="37" t="str">
        <f>IF(DD55=0,"",IF($B55="M",DD$6,DD$7)/DD55*DD$8*100)</f>
        <v/>
      </c>
      <c r="DF55" s="6"/>
      <c r="DG55" s="13"/>
      <c r="DH55" s="37" t="str">
        <f>IF(DG55=0,"",IF($B55="M",DG$6,DG$7)/DG55*DG$8*100)</f>
        <v/>
      </c>
      <c r="DI55" s="6"/>
      <c r="DJ55" s="13"/>
      <c r="DK55" s="37" t="str">
        <f>IF(DJ55=0,"",IF($B55="M",DJ$6,DJ$7)/DJ55*DJ$8*100)</f>
        <v/>
      </c>
      <c r="DL55" s="6"/>
      <c r="DM55" s="13"/>
      <c r="DN55" s="37" t="str">
        <f>IF(DM55=0,"",IF($B55="M",DM$6,DM$7)/DM55*DM$8*100)</f>
        <v/>
      </c>
      <c r="DO55" s="6"/>
      <c r="DP55" s="13"/>
      <c r="DQ55" s="37" t="str">
        <f>IF(DP55=0,"",IF($B55="M",DP$6,DP$7)/DP55*DP$8*100)</f>
        <v/>
      </c>
      <c r="DR55" s="6"/>
      <c r="DS55" s="13"/>
      <c r="DT55" s="37" t="str">
        <f>IF(DS55=0,"",IF($B55="M",DS$6,DS$7)/DS55*DS$8*100)</f>
        <v/>
      </c>
      <c r="DU55" s="6"/>
      <c r="DV55" s="13"/>
      <c r="DW55" s="37" t="str">
        <f>IF(DV55=0,"",IF($B55="M",DV$6,DV$7)/DV55*DV$8*100)</f>
        <v/>
      </c>
      <c r="DX55" s="6"/>
      <c r="DY55" s="6"/>
      <c r="DZ55" s="37" t="str">
        <f>IF(DY55=0,"",IF($B55="M",DY$6,DY$7)/DY55*DY$8*100)</f>
        <v/>
      </c>
      <c r="EA55" s="6"/>
      <c r="EB55" s="6"/>
      <c r="EC55" s="37" t="str">
        <f>IF(EB55=0,"",IF($B55="M",EB$6,EB$7)/EB55*EB$8*100)</f>
        <v/>
      </c>
      <c r="ED55" s="6"/>
      <c r="EE55" s="6"/>
      <c r="EF55" s="37" t="str">
        <f>IF(EE55=0,"",IF($B55="M",EE$6,EE$7)/EE55*EE$8*100)</f>
        <v/>
      </c>
      <c r="EG55" s="6"/>
      <c r="EH55" s="13"/>
      <c r="EI55" s="37" t="str">
        <f>IF(EH55=0,"",IF($B55="M",EH$6,EH$7)/EH55*EH$8*100)</f>
        <v/>
      </c>
      <c r="EJ55" s="6"/>
      <c r="EK55" s="13"/>
      <c r="EL55" s="37" t="str">
        <f>IF(EK55=0,"",IF($B55="M",EK$6,EK$7)/EK55*EK$8*100)</f>
        <v/>
      </c>
      <c r="EM55" s="6"/>
      <c r="EN55" s="13"/>
      <c r="EO55" s="37" t="str">
        <f>IF(EN55=0,"",IF($B55="M",EN$6,EN$7)/EN55*EN$8*100)</f>
        <v/>
      </c>
      <c r="EP55" s="6"/>
      <c r="EQ55" s="13"/>
      <c r="ER55" s="37" t="str">
        <f>IF(EQ55=0,"",IF($B55="M",EQ$6,EQ$7)/EQ55*EQ$8*100)</f>
        <v/>
      </c>
      <c r="ES55" s="6"/>
      <c r="ET55" s="13"/>
      <c r="EU55" s="37" t="str">
        <f>IF(ET55=0,"",IF($B55="M",ET$6,ET$7)/ET55*ET$8*100)</f>
        <v/>
      </c>
      <c r="EV55" s="6"/>
      <c r="EW55" s="13"/>
      <c r="EX55" s="37" t="str">
        <f>IF(EW55=0,"",IF($B55="M",EW$6,EW$7)/EW55*EW$8*100)</f>
        <v/>
      </c>
      <c r="EY55" s="6"/>
      <c r="EZ55" s="13"/>
      <c r="FA55" s="37" t="str">
        <f>IF(EZ55=0,"",IF($B55="M",EZ$6,EZ$7)/EZ55*EZ$8*100)</f>
        <v/>
      </c>
      <c r="FB55" s="6"/>
      <c r="FC55" s="13"/>
      <c r="FD55" s="37" t="str">
        <f>IF(FC55=0,"",IF($B55="M",FC$6,FC$7)/FC55*FC$8*100)</f>
        <v/>
      </c>
      <c r="FE55" s="6"/>
      <c r="FF55" s="13"/>
      <c r="FG55" s="37" t="str">
        <f>IF(FF55=0,"",IF($B55="M",FF$6,FF$7)/FF55*FF$8*100)</f>
        <v/>
      </c>
      <c r="FH55" s="6"/>
      <c r="FI55" s="13"/>
      <c r="FJ55" s="37" t="str">
        <f>IF(FI55=0,"",IF($B55="M",FI$6,FI$7)/FI55*FI$8*100)</f>
        <v/>
      </c>
      <c r="FK55" s="6"/>
      <c r="FL55" s="13"/>
      <c r="FM55" s="37" t="str">
        <f>IF(FL55=0,"",IF($B55="M",FL$6,FL$7)/FL55*FL$8*100)</f>
        <v/>
      </c>
      <c r="FN55" s="6"/>
      <c r="FO55" s="13"/>
      <c r="FP55" s="37" t="str">
        <f>IF(FO55=0,"",IF($B55="M",FO$6,FO$7)/FO55*FO$8*100)</f>
        <v/>
      </c>
      <c r="FQ55" s="6"/>
      <c r="FR55" s="13"/>
      <c r="FS55" s="37" t="str">
        <f>IF(FR55=0,"",IF($B55="M",FR$6,FR$7)/FR55*FR$8*100)</f>
        <v/>
      </c>
      <c r="FT55" s="6"/>
      <c r="FU55" s="6"/>
      <c r="FV55" s="37" t="str">
        <f>IF(FU55=0,"",IF($B55="M",FU$6,FU$7)/FU55*FU$8*100)</f>
        <v/>
      </c>
      <c r="FW55" s="6"/>
      <c r="FX55" s="13"/>
      <c r="FY55" s="37" t="str">
        <f>IF(FX55=0,"",IF($B55="M",FX$6,FX$7)/FX55*FX$8*100)</f>
        <v/>
      </c>
      <c r="FZ55" s="6"/>
      <c r="GA55" s="13"/>
      <c r="GB55" s="37" t="str">
        <f>IF(GA55=0,"",IF($B55="M",GA$6,GA$7)/GA55*GA$8*100)</f>
        <v/>
      </c>
      <c r="GC55" s="6"/>
      <c r="GE55" s="38"/>
    </row>
    <row r="56" spans="2:187" hidden="1" x14ac:dyDescent="0.2">
      <c r="B56" s="28" t="s">
        <v>2</v>
      </c>
      <c r="C56" s="29">
        <v>47</v>
      </c>
      <c r="D56" s="8" t="s">
        <v>66</v>
      </c>
      <c r="E56" s="36">
        <f>IF(FN56="y",FM56,0)+IF(FQ56="y",FP56,0)+IF(K56="y",J56,0)+IF(N56="y",M56,0)+IF(Q56="y",P56,0)+IF(T56="y",S56,0)+IF(W56="y",V56,0)+IF(Z56="y",Y56,0)+IF(AC56="y",AB56,0)+IF(AF56="y",AE56,0)+IF(AI56="y",AH56,0)+IF(AL56="y",AK56,0)+IF(AO56="y",AN56)+IF(AR56="y",AQ56,0)+IF(AU56="y",AT56,0)+IF(AX56="y",AW56,0)+IF(BA56="y",AZ56,0)+IF(BD56="y",BC56,0)+IF(BG56="y",BF56,0)+IF(BJ56="y",BI56,0)+IF(BM56="y",BL56,0)+IF(BP56="y",BO56,0)+IF(BS56="y",BR56,0)+IF(BV56="y",BU56,0)+IF(BY56="y",BX56,0)+IF(CB56="y",CA56,0)+IF(CE56="y",CD56,0)+IF(CH56="y",CG56,0)+IF(CK56="y",CJ56,0)+IF(CN56="y",CM56,0)+IF(CQ56="y",CP56,0)+IF(CT56="y",CS56,0)+IF(CW56="y",CV56,0)+IF(CZ56="y",CY56,0)+IF(DC56="y",DB56,0)+IF(DF56="y",DE56,0)+IF(DI56="y",DH56,0)+IF(DL56="y",DK56,0)+IF(DO56="y",DN56,0)+IF(DR56="y",DQ56,0)+IF(DU56="y",DT56,0)+IF(DX56="y",DW56,0)+IF(EA56="y",DZ56,0)+IF(ED56="y",EC56,0)+IF(EG56="y",EF56,0)+IF(EJ56="y",EI56,0)+IF(EM56="y",EL56,0)+IF(EP56="y",EO56,0)+IF(ES56="y",ER56,0)+IF(EV56="Y",EU56,0)+IF(EY56="y",EX56,0)+IF(FB56="y",FA56,0)+IF(FE56="y",FD56,0)+IF(FH56="y",FG56,0)+IF(FK56="y",FJ56,0)+IF(FT56="y",FS56,0)+IF(FW56="y",FV56,0)+IF(FZ56="y",FY56,0)+IF(GC56="y",GB56,0)</f>
        <v>0</v>
      </c>
      <c r="F56" s="10">
        <f>COUNTIF(I56:GC56,"=y")</f>
        <v>0</v>
      </c>
      <c r="G56" s="9">
        <f>COUNTIF(I56:GC56,"=n")</f>
        <v>0</v>
      </c>
      <c r="H56" s="8">
        <v>0</v>
      </c>
      <c r="I56" s="13"/>
      <c r="J56" s="37" t="str">
        <f>IF(I56=0,"",IF($B56="M",I$6,I$7)/I56*I$8*100)</f>
        <v/>
      </c>
      <c r="K56" s="6"/>
      <c r="L56" s="13"/>
      <c r="M56" s="37" t="str">
        <f>IF(L56=0,"",IF($B56="M",L$6,L$7)/L56*L$8*100)</f>
        <v/>
      </c>
      <c r="N56" s="6"/>
      <c r="O56" s="13"/>
      <c r="P56" s="37" t="str">
        <f>IF(O56=0,"",IF($B56="M",O$6,O$7)/O56*O$8*100)</f>
        <v/>
      </c>
      <c r="Q56" s="6"/>
      <c r="R56" s="13"/>
      <c r="S56" s="37" t="str">
        <f>IF(R56=0,"",IF($B56="M",R$6,R$7)/R56*R$8*100)</f>
        <v/>
      </c>
      <c r="T56" s="6"/>
      <c r="U56" s="13"/>
      <c r="V56" s="37" t="str">
        <f>IF(U56=0,"",IF($B56="M",U$6,U$7)/U56*U$8*100)</f>
        <v/>
      </c>
      <c r="W56" s="6"/>
      <c r="X56" s="13"/>
      <c r="Y56" s="37" t="str">
        <f>IF(X56=0,"",IF($B56="M",X$6,X$7)/X56*X$8*100)</f>
        <v/>
      </c>
      <c r="Z56" s="6"/>
      <c r="AA56" s="13"/>
      <c r="AB56" s="37" t="str">
        <f>IF(AA56=0,"",IF($B56="M",AA$6,AA$7)/AA56*AA$8*100)</f>
        <v/>
      </c>
      <c r="AC56" s="6"/>
      <c r="AD56" s="13"/>
      <c r="AE56" s="37" t="str">
        <f>IF(AD56=0,"",IF($B56="M",AD$6,AD$7)/AD56*AD$8*100)</f>
        <v/>
      </c>
      <c r="AF56" s="6"/>
      <c r="AG56" s="13"/>
      <c r="AH56" s="37" t="str">
        <f>IF(AG56=0,"",IF($B56="M",AG$6,AG$7)/AG56*AG$8*100)</f>
        <v/>
      </c>
      <c r="AI56" s="6"/>
      <c r="AJ56" s="13"/>
      <c r="AK56" s="37" t="str">
        <f>IF(AJ56=0,"",IF($B56="M",AJ$6,AJ$7)/AJ56*AJ$8*100)</f>
        <v/>
      </c>
      <c r="AL56" s="6"/>
      <c r="AM56" s="13"/>
      <c r="AN56" s="37" t="str">
        <f>IF(AM56=0,"",IF($B56="M",AM$6,AM$7)/AM56*AM$8*100)</f>
        <v/>
      </c>
      <c r="AO56" s="6"/>
      <c r="AP56" s="13"/>
      <c r="AQ56" s="37" t="str">
        <f>IF(AP56=0,"",IF($B56="M",AP$6,AP$7)/AP56*AP$8*100)</f>
        <v/>
      </c>
      <c r="AR56" s="6"/>
      <c r="AS56" s="13"/>
      <c r="AT56" s="37" t="str">
        <f>IF(AS56=0,"",IF($B56="M",AS$6,AS$7)/AS56*AS$8*100)</f>
        <v/>
      </c>
      <c r="AU56" s="6"/>
      <c r="AV56" s="6"/>
      <c r="AW56" s="37" t="str">
        <f>IF(AV56=0,"",IF($B56="M",AV$6,AV$7)/AV56*AV$8*100)</f>
        <v/>
      </c>
      <c r="AX56" s="6"/>
      <c r="AY56" s="13"/>
      <c r="AZ56" s="37" t="str">
        <f>IF(AY56=0,"",IF($B56="M",AY$6,AY$7)/AY56*AY$8*100)</f>
        <v/>
      </c>
      <c r="BA56" s="6"/>
      <c r="BB56" s="13"/>
      <c r="BC56" s="37" t="str">
        <f>IF(BB56=0,"",IF($B56="M",BB$6,BB$7)/BB56*BB$8*100)</f>
        <v/>
      </c>
      <c r="BD56" s="6"/>
      <c r="BE56" s="13"/>
      <c r="BF56" s="37" t="str">
        <f>IF(BE56=0,"",IF($B56="M",BE$6,BE$7)/BE56*BE$8*100)</f>
        <v/>
      </c>
      <c r="BG56" s="6"/>
      <c r="BH56" s="13"/>
      <c r="BI56" s="37" t="str">
        <f>IF(BH56=0,"",IF($B56="M",BH$6,BH$7)/BH56*BH$8*100)</f>
        <v/>
      </c>
      <c r="BJ56" s="6"/>
      <c r="BK56" s="13"/>
      <c r="BL56" s="37" t="str">
        <f>IF(BK56=0,"",IF($B56="M",BK$6,BK$7)/BK56*BK$8*100)</f>
        <v/>
      </c>
      <c r="BM56" s="6"/>
      <c r="BN56" s="13"/>
      <c r="BO56" s="37" t="str">
        <f>IF(BN56=0,"",IF($B56="M",BN$6,BN$7)/BN56*BN$8*100)</f>
        <v/>
      </c>
      <c r="BP56" s="6"/>
      <c r="BQ56" s="13"/>
      <c r="BR56" s="37" t="str">
        <f>IF(BQ56=0,"",IF($B56="M",BQ$6,BQ$7)/BQ56*BQ$8*100)</f>
        <v/>
      </c>
      <c r="BS56" s="6"/>
      <c r="BT56" s="6"/>
      <c r="BU56" s="37" t="str">
        <f>IF(BT56=0,"",IF($B56="M",BT$6,BT$7)/BT56*BT$8*100)</f>
        <v/>
      </c>
      <c r="BV56" s="6"/>
      <c r="BW56" s="6"/>
      <c r="BX56" s="37" t="str">
        <f>IF(BW56=0,"",IF($B56="M",BW$6,BW$7)/BW56*BW$8*100)</f>
        <v/>
      </c>
      <c r="BY56" s="6"/>
      <c r="BZ56" s="6"/>
      <c r="CA56" s="37" t="str">
        <f>IF(BZ56=0,"",IF($B56="M",BZ$6,BZ$7)/BZ56*BZ$8*100)</f>
        <v/>
      </c>
      <c r="CB56" s="6"/>
      <c r="CC56" s="6"/>
      <c r="CD56" s="37" t="str">
        <f>IF(CC56=0,"",IF($B56="M",CC$6,CC$7)/CC56*CC$8*100)</f>
        <v/>
      </c>
      <c r="CE56" s="6"/>
      <c r="CF56" s="6"/>
      <c r="CG56" s="37" t="str">
        <f>IF(CF56=0,"",IF($B56="M",CF$6,CF$7)/CF56*CF$8*100)</f>
        <v/>
      </c>
      <c r="CH56" s="6"/>
      <c r="CI56" s="13"/>
      <c r="CJ56" s="37" t="str">
        <f>IF(CI56=0,"",IF($B56="M",CI$6,CI$7)/CI56*CI$8*100)</f>
        <v/>
      </c>
      <c r="CK56" s="6"/>
      <c r="CL56" s="13"/>
      <c r="CM56" s="37" t="str">
        <f>IF(CL56=0,"",IF($B56="M",CL$6,CL$7)/CL56*CL$8*100)</f>
        <v/>
      </c>
      <c r="CN56" s="6"/>
      <c r="CO56" s="13"/>
      <c r="CP56" s="37" t="str">
        <f>IF(CO56=0,"",IF($B56="M",CO$6,CO$7)/CO56*CO$8*100)</f>
        <v/>
      </c>
      <c r="CQ56" s="6"/>
      <c r="CR56" s="13"/>
      <c r="CS56" s="37" t="str">
        <f>IF(CR56=0,"",IF($B56="M",CR$6,CR$7)/CR56*CR$8*100)</f>
        <v/>
      </c>
      <c r="CT56" s="6"/>
      <c r="CU56" s="13"/>
      <c r="CV56" s="37" t="str">
        <f>IF(CU56=0,"",IF($B56="M",CU$6,CU$7)/CU56*CU$8*100)</f>
        <v/>
      </c>
      <c r="CW56" s="6"/>
      <c r="CX56" s="13"/>
      <c r="CY56" s="37" t="str">
        <f>IF(CX56=0,"",IF($B56="M",CX$6,CX$7)/CX56*CX$8*100)</f>
        <v/>
      </c>
      <c r="CZ56" s="6"/>
      <c r="DA56" s="13"/>
      <c r="DB56" s="37" t="str">
        <f>IF(DA56=0,"",IF($B56="M",DA$6,DA$7)/DA56*DA$8*100)</f>
        <v/>
      </c>
      <c r="DC56" s="6"/>
      <c r="DD56" s="13"/>
      <c r="DE56" s="37" t="str">
        <f>IF(DD56=0,"",IF($B56="M",DD$6,DD$7)/DD56*DD$8*100)</f>
        <v/>
      </c>
      <c r="DF56" s="6"/>
      <c r="DG56" s="13"/>
      <c r="DH56" s="37" t="str">
        <f>IF(DG56=0,"",IF($B56="M",DG$6,DG$7)/DG56*DG$8*100)</f>
        <v/>
      </c>
      <c r="DI56" s="6"/>
      <c r="DJ56" s="13"/>
      <c r="DK56" s="37" t="str">
        <f>IF(DJ56=0,"",IF($B56="M",DJ$6,DJ$7)/DJ56*DJ$8*100)</f>
        <v/>
      </c>
      <c r="DL56" s="6"/>
      <c r="DM56" s="13"/>
      <c r="DN56" s="37" t="str">
        <f>IF(DM56=0,"",IF($B56="M",DM$6,DM$7)/DM56*DM$8*100)</f>
        <v/>
      </c>
      <c r="DO56" s="6"/>
      <c r="DP56" s="13"/>
      <c r="DQ56" s="37" t="str">
        <f>IF(DP56=0,"",IF($B56="M",DP$6,DP$7)/DP56*DP$8*100)</f>
        <v/>
      </c>
      <c r="DR56" s="6"/>
      <c r="DS56" s="13"/>
      <c r="DT56" s="37" t="str">
        <f>IF(DS56=0,"",IF($B56="M",DS$6,DS$7)/DS56*DS$8*100)</f>
        <v/>
      </c>
      <c r="DU56" s="6"/>
      <c r="DV56" s="13"/>
      <c r="DW56" s="37" t="str">
        <f>IF(DV56=0,"",IF($B56="M",DV$6,DV$7)/DV56*DV$8*100)</f>
        <v/>
      </c>
      <c r="DX56" s="6"/>
      <c r="DY56" s="6"/>
      <c r="DZ56" s="37" t="str">
        <f>IF(DY56=0,"",IF($B56="M",DY$6,DY$7)/DY56*DY$8*100)</f>
        <v/>
      </c>
      <c r="EA56" s="6"/>
      <c r="EB56" s="6"/>
      <c r="EC56" s="37" t="str">
        <f>IF(EB56=0,"",IF($B56="M",EB$6,EB$7)/EB56*EB$8*100)</f>
        <v/>
      </c>
      <c r="ED56" s="6"/>
      <c r="EE56" s="6"/>
      <c r="EF56" s="37" t="str">
        <f>IF(EE56=0,"",IF($B56="M",EE$6,EE$7)/EE56*EE$8*100)</f>
        <v/>
      </c>
      <c r="EG56" s="6"/>
      <c r="EH56" s="13"/>
      <c r="EI56" s="37" t="str">
        <f>IF(EH56=0,"",IF($B56="M",EH$6,EH$7)/EH56*EH$8*100)</f>
        <v/>
      </c>
      <c r="EJ56" s="6"/>
      <c r="EK56" s="13"/>
      <c r="EL56" s="37" t="str">
        <f>IF(EK56=0,"",IF($B56="M",EK$6,EK$7)/EK56*EK$8*100)</f>
        <v/>
      </c>
      <c r="EM56" s="6"/>
      <c r="EN56" s="13"/>
      <c r="EO56" s="37" t="str">
        <f>IF(EN56=0,"",IF($B56="M",EN$6,EN$7)/EN56*EN$8*100)</f>
        <v/>
      </c>
      <c r="EP56" s="6"/>
      <c r="EQ56" s="13"/>
      <c r="ER56" s="37" t="str">
        <f>IF(EQ56=0,"",IF($B56="M",EQ$6,EQ$7)/EQ56*EQ$8*100)</f>
        <v/>
      </c>
      <c r="ES56" s="6"/>
      <c r="ET56" s="13"/>
      <c r="EU56" s="37" t="str">
        <f>IF(ET56=0,"",IF($B56="M",ET$6,ET$7)/ET56*ET$8*100)</f>
        <v/>
      </c>
      <c r="EV56" s="6"/>
      <c r="EW56" s="13"/>
      <c r="EX56" s="37" t="str">
        <f>IF(EW56=0,"",IF($B56="M",EW$6,EW$7)/EW56*EW$8*100)</f>
        <v/>
      </c>
      <c r="EY56" s="6"/>
      <c r="EZ56" s="13"/>
      <c r="FA56" s="37" t="str">
        <f>IF(EZ56=0,"",IF($B56="M",EZ$6,EZ$7)/EZ56*EZ$8*100)</f>
        <v/>
      </c>
      <c r="FB56" s="6"/>
      <c r="FC56" s="13"/>
      <c r="FD56" s="37" t="str">
        <f>IF(FC56=0,"",IF($B56="M",FC$6,FC$7)/FC56*FC$8*100)</f>
        <v/>
      </c>
      <c r="FE56" s="6"/>
      <c r="FF56" s="13"/>
      <c r="FG56" s="37" t="str">
        <f>IF(FF56=0,"",IF($B56="M",FF$6,FF$7)/FF56*FF$8*100)</f>
        <v/>
      </c>
      <c r="FH56" s="6"/>
      <c r="FI56" s="13"/>
      <c r="FJ56" s="37" t="str">
        <f>IF(FI56=0,"",IF($B56="M",FI$6,FI$7)/FI56*FI$8*100)</f>
        <v/>
      </c>
      <c r="FK56" s="11"/>
      <c r="FL56" s="13"/>
      <c r="FM56" s="37" t="str">
        <f>IF(FL56=0,"",IF($B56="M",FL$6,FL$7)/FL56*FL$8*100)</f>
        <v/>
      </c>
      <c r="FN56" s="11"/>
      <c r="FO56" s="13"/>
      <c r="FP56" s="37" t="str">
        <f>IF(FO56=0,"",IF($B56="M",FO$6,FO$7)/FO56*FO$8*100)</f>
        <v/>
      </c>
      <c r="FQ56" s="11"/>
      <c r="FR56" s="13"/>
      <c r="FS56" s="37" t="str">
        <f>IF(FR56=0,"",IF($B56="M",FR$6,FR$7)/FR56*FR$8*100)</f>
        <v/>
      </c>
      <c r="FT56" s="11"/>
      <c r="FU56" s="11"/>
      <c r="FV56" s="37" t="str">
        <f>IF(FU56=0,"",IF($B56="M",FU$6,FU$7)/FU56*FU$8*100)</f>
        <v/>
      </c>
      <c r="FW56" s="11"/>
      <c r="FX56" s="13"/>
      <c r="FY56" s="37" t="str">
        <f>IF(FX56=0,"",IF($B56="M",FX$6,FX$7)/FX56*FX$8*100)</f>
        <v/>
      </c>
      <c r="FZ56" s="11"/>
      <c r="GA56" s="13"/>
      <c r="GB56" s="37" t="str">
        <f>IF(GA56=0,"",IF($B56="M",GA$6,GA$7)/GA56*GA$8*100)</f>
        <v/>
      </c>
      <c r="GC56" s="6"/>
      <c r="GE56" s="38"/>
    </row>
    <row r="57" spans="2:187" hidden="1" x14ac:dyDescent="0.2">
      <c r="B57" s="28" t="s">
        <v>2</v>
      </c>
      <c r="C57" s="29">
        <v>48</v>
      </c>
      <c r="D57" s="8" t="s">
        <v>61</v>
      </c>
      <c r="E57" s="36">
        <f>IF(FN57="y",FM57,0)+IF(FQ57="y",FP57,0)+IF(K57="y",J57,0)+IF(N57="y",M57,0)+IF(Q57="y",P57,0)+IF(T57="y",S57,0)+IF(W57="y",V57,0)+IF(Z57="y",Y57,0)+IF(AC57="y",AB57,0)+IF(AF57="y",AE57,0)+IF(AI57="y",AH57,0)+IF(AL57="y",AK57,0)+IF(AO57="y",AN57)+IF(AR57="y",AQ57,0)+IF(AU57="y",AT57,0)+IF(AX57="y",AW57,0)+IF(BA57="y",AZ57,0)+IF(BD57="y",BC57,0)+IF(BG57="y",BF57,0)+IF(BJ57="y",BI57,0)+IF(BM57="y",BL57,0)+IF(BP57="y",BO57,0)+IF(BS57="y",BR57,0)+IF(BV57="y",BU57,0)+IF(BY57="y",BX57,0)+IF(CB57="y",CA57,0)+IF(CE57="y",CD57,0)+IF(CH57="y",CG57,0)+IF(CK57="y",CJ57,0)+IF(CN57="y",CM57,0)+IF(CQ57="y",CP57,0)+IF(CT57="y",CS57,0)+IF(CW57="y",CV57,0)+IF(CZ57="y",CY57,0)+IF(DC57="y",DB57,0)+IF(DF57="y",DE57,0)+IF(DI57="y",DH57,0)+IF(DL57="y",DK57,0)+IF(DO57="y",DN57,0)+IF(DR57="y",DQ57,0)+IF(DU57="y",DT57,0)+IF(DX57="y",DW57,0)+IF(EA57="y",DZ57,0)+IF(ED57="y",EC57,0)+IF(EG57="y",EF57,0)+IF(EJ57="y",EI57,0)+IF(EM57="y",EL57,0)+IF(EP57="y",EO57,0)+IF(ES57="y",ER57,0)+IF(EV57="Y",EU57,0)+IF(EY57="y",EX57,0)+IF(FB57="y",FA57,0)+IF(FE57="y",FD57,0)+IF(FH57="y",FG57,0)+IF(FK57="y",FJ57,0)+IF(FT57="y",FS57,0)+IF(FW57="y",FV57,0)+IF(FZ57="y",FY57,0)+IF(GC57="y",GB57,0)</f>
        <v>0</v>
      </c>
      <c r="F57" s="10">
        <f>COUNTIF(I57:GC57,"=y")</f>
        <v>0</v>
      </c>
      <c r="G57" s="9">
        <f>COUNTIF(I57:GC57,"=n")</f>
        <v>0</v>
      </c>
      <c r="H57" s="8">
        <v>0</v>
      </c>
      <c r="I57" s="13"/>
      <c r="J57" s="37" t="str">
        <f>IF(I57=0,"",IF($B57="M",I$6,I$7)/I57*I$8*100)</f>
        <v/>
      </c>
      <c r="K57" s="6"/>
      <c r="L57" s="13"/>
      <c r="M57" s="37" t="str">
        <f>IF(L57=0,"",IF($B57="M",L$6,L$7)/L57*L$8*100)</f>
        <v/>
      </c>
      <c r="N57" s="6"/>
      <c r="O57" s="13"/>
      <c r="P57" s="37" t="str">
        <f>IF(O57=0,"",IF($B57="M",O$6,O$7)/O57*O$8*100)</f>
        <v/>
      </c>
      <c r="Q57" s="6"/>
      <c r="R57" s="13"/>
      <c r="S57" s="37" t="str">
        <f>IF(R57=0,"",IF($B57="M",R$6,R$7)/R57*R$8*100)</f>
        <v/>
      </c>
      <c r="T57" s="6"/>
      <c r="U57" s="13"/>
      <c r="V57" s="37" t="str">
        <f>IF(U57=0,"",IF($B57="M",U$6,U$7)/U57*U$8*100)</f>
        <v/>
      </c>
      <c r="W57" s="6"/>
      <c r="X57" s="13"/>
      <c r="Y57" s="37" t="str">
        <f>IF(X57=0,"",IF($B57="M",X$6,X$7)/X57*X$8*100)</f>
        <v/>
      </c>
      <c r="Z57" s="6"/>
      <c r="AA57" s="13"/>
      <c r="AB57" s="37" t="str">
        <f>IF(AA57=0,"",IF($B57="M",AA$6,AA$7)/AA57*AA$8*100)</f>
        <v/>
      </c>
      <c r="AC57" s="6"/>
      <c r="AD57" s="13"/>
      <c r="AE57" s="37" t="str">
        <f>IF(AD57=0,"",IF($B57="M",AD$6,AD$7)/AD57*AD$8*100)</f>
        <v/>
      </c>
      <c r="AF57" s="6"/>
      <c r="AG57" s="13"/>
      <c r="AH57" s="37" t="str">
        <f>IF(AG57=0,"",IF($B57="M",AG$6,AG$7)/AG57*AG$8*100)</f>
        <v/>
      </c>
      <c r="AI57" s="6"/>
      <c r="AJ57" s="13"/>
      <c r="AK57" s="37" t="str">
        <f>IF(AJ57=0,"",IF($B57="M",AJ$6,AJ$7)/AJ57*AJ$8*100)</f>
        <v/>
      </c>
      <c r="AL57" s="6"/>
      <c r="AM57" s="13"/>
      <c r="AN57" s="37" t="str">
        <f>IF(AM57=0,"",IF($B57="M",AM$6,AM$7)/AM57*AM$8*100)</f>
        <v/>
      </c>
      <c r="AO57" s="6"/>
      <c r="AP57" s="13"/>
      <c r="AQ57" s="37" t="str">
        <f>IF(AP57=0,"",IF($B57="M",AP$6,AP$7)/AP57*AP$8*100)</f>
        <v/>
      </c>
      <c r="AR57" s="6"/>
      <c r="AS57" s="13"/>
      <c r="AT57" s="37" t="str">
        <f>IF(AS57=0,"",IF($B57="M",AS$6,AS$7)/AS57*AS$8*100)</f>
        <v/>
      </c>
      <c r="AU57" s="6"/>
      <c r="AV57" s="6"/>
      <c r="AW57" s="37" t="str">
        <f>IF(AV57=0,"",IF($B57="M",AV$6,AV$7)/AV57*AV$8*100)</f>
        <v/>
      </c>
      <c r="AX57" s="6"/>
      <c r="AY57" s="13"/>
      <c r="AZ57" s="37" t="str">
        <f>IF(AY57=0,"",IF($B57="M",AY$6,AY$7)/AY57*AY$8*100)</f>
        <v/>
      </c>
      <c r="BA57" s="6"/>
      <c r="BB57" s="13"/>
      <c r="BC57" s="37" t="str">
        <f>IF(BB57=0,"",IF($B57="M",BB$6,BB$7)/BB57*BB$8*100)</f>
        <v/>
      </c>
      <c r="BD57" s="6"/>
      <c r="BE57" s="13"/>
      <c r="BF57" s="37" t="str">
        <f>IF(BE57=0,"",IF($B57="M",BE$6,BE$7)/BE57*BE$8*100)</f>
        <v/>
      </c>
      <c r="BG57" s="6"/>
      <c r="BH57" s="13"/>
      <c r="BI57" s="37" t="str">
        <f>IF(BH57=0,"",IF($B57="M",BH$6,BH$7)/BH57*BH$8*100)</f>
        <v/>
      </c>
      <c r="BJ57" s="6"/>
      <c r="BK57" s="13"/>
      <c r="BL57" s="37" t="str">
        <f>IF(BK57=0,"",IF($B57="M",BK$6,BK$7)/BK57*BK$8*100)</f>
        <v/>
      </c>
      <c r="BM57" s="6"/>
      <c r="BN57" s="13"/>
      <c r="BO57" s="37" t="str">
        <f>IF(BN57=0,"",IF($B57="M",BN$6,BN$7)/BN57*BN$8*100)</f>
        <v/>
      </c>
      <c r="BP57" s="6"/>
      <c r="BQ57" s="13"/>
      <c r="BR57" s="37" t="str">
        <f>IF(BQ57=0,"",IF($B57="M",BQ$6,BQ$7)/BQ57*BQ$8*100)</f>
        <v/>
      </c>
      <c r="BS57" s="6"/>
      <c r="BT57" s="6"/>
      <c r="BU57" s="37" t="str">
        <f>IF(BT57=0,"",IF($B57="M",BT$6,BT$7)/BT57*BT$8*100)</f>
        <v/>
      </c>
      <c r="BV57" s="6"/>
      <c r="BW57" s="6"/>
      <c r="BX57" s="37" t="str">
        <f>IF(BW57=0,"",IF($B57="M",BW$6,BW$7)/BW57*BW$8*100)</f>
        <v/>
      </c>
      <c r="BY57" s="6"/>
      <c r="BZ57" s="6"/>
      <c r="CA57" s="37" t="str">
        <f>IF(BZ57=0,"",IF($B57="M",BZ$6,BZ$7)/BZ57*BZ$8*100)</f>
        <v/>
      </c>
      <c r="CB57" s="6"/>
      <c r="CC57" s="6"/>
      <c r="CD57" s="37" t="str">
        <f>IF(CC57=0,"",IF($B57="M",CC$6,CC$7)/CC57*CC$8*100)</f>
        <v/>
      </c>
      <c r="CE57" s="6"/>
      <c r="CF57" s="6"/>
      <c r="CG57" s="37" t="str">
        <f>IF(CF57=0,"",IF($B57="M",CF$6,CF$7)/CF57*CF$8*100)</f>
        <v/>
      </c>
      <c r="CH57" s="6"/>
      <c r="CI57" s="13"/>
      <c r="CJ57" s="37" t="str">
        <f>IF(CI57=0,"",IF($B57="M",CI$6,CI$7)/CI57*CI$8*100)</f>
        <v/>
      </c>
      <c r="CK57" s="6"/>
      <c r="CL57" s="13"/>
      <c r="CM57" s="37" t="str">
        <f>IF(CL57=0,"",IF($B57="M",CL$6,CL$7)/CL57*CL$8*100)</f>
        <v/>
      </c>
      <c r="CN57" s="6"/>
      <c r="CO57" s="13"/>
      <c r="CP57" s="37" t="str">
        <f>IF(CO57=0,"",IF($B57="M",CO$6,CO$7)/CO57*CO$8*100)</f>
        <v/>
      </c>
      <c r="CQ57" s="6"/>
      <c r="CR57" s="13"/>
      <c r="CS57" s="37" t="str">
        <f>IF(CR57=0,"",IF($B57="M",CR$6,CR$7)/CR57*CR$8*100)</f>
        <v/>
      </c>
      <c r="CT57" s="6"/>
      <c r="CU57" s="13"/>
      <c r="CV57" s="37" t="str">
        <f>IF(CU57=0,"",IF($B57="M",CU$6,CU$7)/CU57*CU$8*100)</f>
        <v/>
      </c>
      <c r="CW57" s="6"/>
      <c r="CX57" s="13"/>
      <c r="CY57" s="37" t="str">
        <f>IF(CX57=0,"",IF($B57="M",CX$6,CX$7)/CX57*CX$8*100)</f>
        <v/>
      </c>
      <c r="CZ57" s="6"/>
      <c r="DA57" s="13"/>
      <c r="DB57" s="37" t="str">
        <f>IF(DA57=0,"",IF($B57="M",DA$6,DA$7)/DA57*DA$8*100)</f>
        <v/>
      </c>
      <c r="DC57" s="6"/>
      <c r="DD57" s="13"/>
      <c r="DE57" s="37" t="str">
        <f>IF(DD57=0,"",IF($B57="M",DD$6,DD$7)/DD57*DD$8*100)</f>
        <v/>
      </c>
      <c r="DF57" s="6"/>
      <c r="DG57" s="13"/>
      <c r="DH57" s="37" t="str">
        <f>IF(DG57=0,"",IF($B57="M",DG$6,DG$7)/DG57*DG$8*100)</f>
        <v/>
      </c>
      <c r="DI57" s="6"/>
      <c r="DJ57" s="13"/>
      <c r="DK57" s="37" t="str">
        <f>IF(DJ57=0,"",IF($B57="M",DJ$6,DJ$7)/DJ57*DJ$8*100)</f>
        <v/>
      </c>
      <c r="DL57" s="6"/>
      <c r="DM57" s="13"/>
      <c r="DN57" s="37" t="str">
        <f>IF(DM57=0,"",IF($B57="M",DM$6,DM$7)/DM57*DM$8*100)</f>
        <v/>
      </c>
      <c r="DO57" s="6"/>
      <c r="DP57" s="13"/>
      <c r="DQ57" s="37" t="str">
        <f>IF(DP57=0,"",IF($B57="M",DP$6,DP$7)/DP57*DP$8*100)</f>
        <v/>
      </c>
      <c r="DR57" s="6"/>
      <c r="DS57" s="13"/>
      <c r="DT57" s="37" t="str">
        <f>IF(DS57=0,"",IF($B57="M",DS$6,DS$7)/DS57*DS$8*100)</f>
        <v/>
      </c>
      <c r="DU57" s="6"/>
      <c r="DV57" s="13"/>
      <c r="DW57" s="37" t="str">
        <f>IF(DV57=0,"",IF($B57="M",DV$6,DV$7)/DV57*DV$8*100)</f>
        <v/>
      </c>
      <c r="DX57" s="6"/>
      <c r="DY57" s="6"/>
      <c r="DZ57" s="37" t="str">
        <f>IF(DY57=0,"",IF($B57="M",DY$6,DY$7)/DY57*DY$8*100)</f>
        <v/>
      </c>
      <c r="EA57" s="6"/>
      <c r="EB57" s="6"/>
      <c r="EC57" s="37" t="str">
        <f>IF(EB57=0,"",IF($B57="M",EB$6,EB$7)/EB57*EB$8*100)</f>
        <v/>
      </c>
      <c r="ED57" s="6"/>
      <c r="EE57" s="6"/>
      <c r="EF57" s="37" t="str">
        <f>IF(EE57=0,"",IF($B57="M",EE$6,EE$7)/EE57*EE$8*100)</f>
        <v/>
      </c>
      <c r="EG57" s="6"/>
      <c r="EH57" s="13"/>
      <c r="EI57" s="37" t="str">
        <f>IF(EH57=0,"",IF($B57="M",EH$6,EH$7)/EH57*EH$8*100)</f>
        <v/>
      </c>
      <c r="EJ57" s="6"/>
      <c r="EK57" s="13"/>
      <c r="EL57" s="37" t="str">
        <f>IF(EK57=0,"",IF($B57="M",EK$6,EK$7)/EK57*EK$8*100)</f>
        <v/>
      </c>
      <c r="EM57" s="6"/>
      <c r="EN57" s="13"/>
      <c r="EO57" s="37" t="str">
        <f>IF(EN57=0,"",IF($B57="M",EN$6,EN$7)/EN57*EN$8*100)</f>
        <v/>
      </c>
      <c r="EP57" s="6"/>
      <c r="EQ57" s="13"/>
      <c r="ER57" s="37" t="str">
        <f>IF(EQ57=0,"",IF($B57="M",EQ$6,EQ$7)/EQ57*EQ$8*100)</f>
        <v/>
      </c>
      <c r="ES57" s="6"/>
      <c r="ET57" s="13"/>
      <c r="EU57" s="37" t="str">
        <f>IF(ET57=0,"",IF($B57="M",ET$6,ET$7)/ET57*ET$8*100)</f>
        <v/>
      </c>
      <c r="EV57" s="6"/>
      <c r="EW57" s="13"/>
      <c r="EX57" s="37" t="str">
        <f>IF(EW57=0,"",IF($B57="M",EW$6,EW$7)/EW57*EW$8*100)</f>
        <v/>
      </c>
      <c r="EY57" s="6"/>
      <c r="EZ57" s="13"/>
      <c r="FA57" s="37" t="str">
        <f>IF(EZ57=0,"",IF($B57="M",EZ$6,EZ$7)/EZ57*EZ$8*100)</f>
        <v/>
      </c>
      <c r="FB57" s="6"/>
      <c r="FC57" s="13"/>
      <c r="FD57" s="37" t="str">
        <f>IF(FC57=0,"",IF($B57="M",FC$6,FC$7)/FC57*FC$8*100)</f>
        <v/>
      </c>
      <c r="FE57" s="6"/>
      <c r="FF57" s="13"/>
      <c r="FG57" s="37" t="str">
        <f>IF(FF57=0,"",IF($B57="M",FF$6,FF$7)/FF57*FF$8*100)</f>
        <v/>
      </c>
      <c r="FH57" s="6"/>
      <c r="FI57" s="13"/>
      <c r="FJ57" s="37" t="str">
        <f>IF(FI57=0,"",IF($B57="M",FI$6,FI$7)/FI57*FI$8*100)</f>
        <v/>
      </c>
      <c r="FK57" s="6"/>
      <c r="FL57" s="13"/>
      <c r="FM57" s="37" t="str">
        <f>IF(FL57=0,"",IF($B57="M",FL$6,FL$7)/FL57*FL$8*100)</f>
        <v/>
      </c>
      <c r="FN57" s="6"/>
      <c r="FO57" s="13"/>
      <c r="FP57" s="37" t="str">
        <f>IF(FO57=0,"",IF($B57="M",FO$6,FO$7)/FO57*FO$8*100)</f>
        <v/>
      </c>
      <c r="FQ57" s="6"/>
      <c r="FR57" s="13"/>
      <c r="FS57" s="37" t="str">
        <f>IF(FR57=0,"",IF($B57="M",FR$6,FR$7)/FR57*FR$8*100)</f>
        <v/>
      </c>
      <c r="FT57" s="6"/>
      <c r="FU57" s="6"/>
      <c r="FV57" s="37" t="str">
        <f>IF(FU57=0,"",IF($B57="M",FU$6,FU$7)/FU57*FU$8*100)</f>
        <v/>
      </c>
      <c r="FW57" s="6"/>
      <c r="FX57" s="13"/>
      <c r="FY57" s="37" t="str">
        <f>IF(FX57=0,"",IF($B57="M",FX$6,FX$7)/FX57*FX$8*100)</f>
        <v/>
      </c>
      <c r="FZ57" s="6"/>
      <c r="GA57" s="13"/>
      <c r="GB57" s="37" t="str">
        <f>IF(GA57=0,"",IF($B57="M",GA$6,GA$7)/GA57*GA$8*100)</f>
        <v/>
      </c>
      <c r="GC57" s="6"/>
      <c r="GE57" s="38"/>
    </row>
    <row r="58" spans="2:187" hidden="1" x14ac:dyDescent="0.2">
      <c r="B58" s="28" t="s">
        <v>2</v>
      </c>
      <c r="C58" s="29">
        <v>49</v>
      </c>
      <c r="D58" s="8" t="s">
        <v>65</v>
      </c>
      <c r="E58" s="36">
        <f>IF(FN58="y",FM58,0)+IF(FQ58="y",FP58,0)+IF(K58="y",J58,0)+IF(N58="y",M58,0)+IF(Q58="y",P58,0)+IF(T58="y",S58,0)+IF(W58="y",V58,0)+IF(Z58="y",Y58,0)+IF(AC58="y",AB58,0)+IF(AF58="y",AE58,0)+IF(AI58="y",AH58,0)+IF(AL58="y",AK58,0)+IF(AO58="y",AN58)+IF(AR58="y",AQ58,0)+IF(AU58="y",AT58,0)+IF(AX58="y",AW58,0)+IF(BA58="y",AZ58,0)+IF(BD58="y",BC58,0)+IF(BG58="y",BF58,0)+IF(BJ58="y",BI58,0)+IF(BM58="y",BL58,0)+IF(BP58="y",BO58,0)+IF(BS58="y",BR58,0)+IF(BV58="y",BU58,0)+IF(BY58="y",BX58,0)+IF(CB58="y",CA58,0)+IF(CE58="y",CD58,0)+IF(CH58="y",CG58,0)+IF(CK58="y",CJ58,0)+IF(CN58="y",CM58,0)+IF(CQ58="y",CP58,0)+IF(CT58="y",CS58,0)+IF(CW58="y",CV58,0)+IF(CZ58="y",CY58,0)+IF(DC58="y",DB58,0)+IF(DF58="y",DE58,0)+IF(DI58="y",DH58,0)+IF(DL58="y",DK58,0)+IF(DO58="y",DN58,0)+IF(DR58="y",DQ58,0)+IF(DU58="y",DT58,0)+IF(DX58="y",DW58,0)+IF(EA58="y",DZ58,0)+IF(ED58="y",EC58,0)+IF(EG58="y",EF58,0)+IF(EJ58="y",EI58,0)+IF(EM58="y",EL58,0)+IF(EP58="y",EO58,0)+IF(ES58="y",ER58,0)+IF(EV58="Y",EU58,0)+IF(EY58="y",EX58,0)+IF(FB58="y",FA58,0)+IF(FE58="y",FD58,0)+IF(FH58="y",FG58,0)+IF(FK58="y",FJ58,0)+IF(FT58="y",FS58,0)+IF(FW58="y",FV58,0)+IF(FZ58="y",FY58,0)+IF(GC58="y",GB58,0)</f>
        <v>0</v>
      </c>
      <c r="F58" s="10">
        <f>COUNTIF(I58:GC58,"=y")</f>
        <v>0</v>
      </c>
      <c r="G58" s="9">
        <f>COUNTIF(I58:GC58,"=n")</f>
        <v>0</v>
      </c>
      <c r="H58" s="8">
        <v>0</v>
      </c>
      <c r="I58" s="13"/>
      <c r="J58" s="37" t="str">
        <f>IF(I58=0,"",IF($B58="M",I$6,I$7)/I58*I$8*100)</f>
        <v/>
      </c>
      <c r="K58" s="6"/>
      <c r="L58" s="13"/>
      <c r="M58" s="37" t="str">
        <f>IF(L58=0,"",IF($B58="M",L$6,L$7)/L58*L$8*100)</f>
        <v/>
      </c>
      <c r="N58" s="6"/>
      <c r="O58" s="13"/>
      <c r="P58" s="37" t="str">
        <f>IF(O58=0,"",IF($B58="M",O$6,O$7)/O58*O$8*100)</f>
        <v/>
      </c>
      <c r="Q58" s="6"/>
      <c r="R58" s="13"/>
      <c r="S58" s="37" t="str">
        <f>IF(R58=0,"",IF($B58="M",R$6,R$7)/R58*R$8*100)</f>
        <v/>
      </c>
      <c r="T58" s="6"/>
      <c r="U58" s="13"/>
      <c r="V58" s="37" t="str">
        <f>IF(U58=0,"",IF($B58="M",U$6,U$7)/U58*U$8*100)</f>
        <v/>
      </c>
      <c r="W58" s="6"/>
      <c r="X58" s="13"/>
      <c r="Y58" s="37" t="str">
        <f>IF(X58=0,"",IF($B58="M",X$6,X$7)/X58*X$8*100)</f>
        <v/>
      </c>
      <c r="Z58" s="6"/>
      <c r="AA58" s="13"/>
      <c r="AB58" s="37" t="str">
        <f>IF(AA58=0,"",IF($B58="M",AA$6,AA$7)/AA58*AA$8*100)</f>
        <v/>
      </c>
      <c r="AC58" s="6"/>
      <c r="AD58" s="13"/>
      <c r="AE58" s="37" t="str">
        <f>IF(AD58=0,"",IF($B58="M",AD$6,AD$7)/AD58*AD$8*100)</f>
        <v/>
      </c>
      <c r="AF58" s="6"/>
      <c r="AG58" s="13"/>
      <c r="AH58" s="37" t="str">
        <f>IF(AG58=0,"",IF($B58="M",AG$6,AG$7)/AG58*AG$8*100)</f>
        <v/>
      </c>
      <c r="AI58" s="6"/>
      <c r="AJ58" s="13"/>
      <c r="AK58" s="37" t="str">
        <f>IF(AJ58=0,"",IF($B58="M",AJ$6,AJ$7)/AJ58*AJ$8*100)</f>
        <v/>
      </c>
      <c r="AL58" s="6"/>
      <c r="AM58" s="13"/>
      <c r="AN58" s="37" t="str">
        <f>IF(AM58=0,"",IF($B58="M",AM$6,AM$7)/AM58*AM$8*100)</f>
        <v/>
      </c>
      <c r="AO58" s="6"/>
      <c r="AP58" s="13"/>
      <c r="AQ58" s="37" t="str">
        <f>IF(AP58=0,"",IF($B58="M",AP$6,AP$7)/AP58*AP$8*100)</f>
        <v/>
      </c>
      <c r="AR58" s="6"/>
      <c r="AS58" s="13"/>
      <c r="AT58" s="37" t="str">
        <f>IF(AS58=0,"",IF($B58="M",AS$6,AS$7)/AS58*AS$8*100)</f>
        <v/>
      </c>
      <c r="AU58" s="6"/>
      <c r="AV58" s="6"/>
      <c r="AW58" s="37" t="str">
        <f>IF(AV58=0,"",IF($B58="M",AV$6,AV$7)/AV58*AV$8*100)</f>
        <v/>
      </c>
      <c r="AX58" s="6"/>
      <c r="AY58" s="13"/>
      <c r="AZ58" s="37" t="str">
        <f>IF(AY58=0,"",IF($B58="M",AY$6,AY$7)/AY58*AY$8*100)</f>
        <v/>
      </c>
      <c r="BA58" s="6"/>
      <c r="BB58" s="13"/>
      <c r="BC58" s="37" t="str">
        <f>IF(BB58=0,"",IF($B58="M",BB$6,BB$7)/BB58*BB$8*100)</f>
        <v/>
      </c>
      <c r="BD58" s="6"/>
      <c r="BE58" s="13"/>
      <c r="BF58" s="37" t="str">
        <f>IF(BE58=0,"",IF($B58="M",BE$6,BE$7)/BE58*BE$8*100)</f>
        <v/>
      </c>
      <c r="BG58" s="6"/>
      <c r="BH58" s="13"/>
      <c r="BI58" s="37" t="str">
        <f>IF(BH58=0,"",IF($B58="M",BH$6,BH$7)/BH58*BH$8*100)</f>
        <v/>
      </c>
      <c r="BJ58" s="6"/>
      <c r="BK58" s="13"/>
      <c r="BL58" s="37" t="str">
        <f>IF(BK58=0,"",IF($B58="M",BK$6,BK$7)/BK58*BK$8*100)</f>
        <v/>
      </c>
      <c r="BM58" s="6"/>
      <c r="BN58" s="13"/>
      <c r="BO58" s="37" t="str">
        <f>IF(BN58=0,"",IF($B58="M",BN$6,BN$7)/BN58*BN$8*100)</f>
        <v/>
      </c>
      <c r="BP58" s="6"/>
      <c r="BQ58" s="13"/>
      <c r="BR58" s="37" t="str">
        <f>IF(BQ58=0,"",IF($B58="M",BQ$6,BQ$7)/BQ58*BQ$8*100)</f>
        <v/>
      </c>
      <c r="BS58" s="6"/>
      <c r="BT58" s="6"/>
      <c r="BU58" s="37" t="str">
        <f>IF(BT58=0,"",IF($B58="M",BT$6,BT$7)/BT58*BT$8*100)</f>
        <v/>
      </c>
      <c r="BV58" s="6"/>
      <c r="BW58" s="6"/>
      <c r="BX58" s="37" t="str">
        <f>IF(BW58=0,"",IF($B58="M",BW$6,BW$7)/BW58*BW$8*100)</f>
        <v/>
      </c>
      <c r="BY58" s="6"/>
      <c r="BZ58" s="6"/>
      <c r="CA58" s="37" t="str">
        <f>IF(BZ58=0,"",IF($B58="M",BZ$6,BZ$7)/BZ58*BZ$8*100)</f>
        <v/>
      </c>
      <c r="CB58" s="6"/>
      <c r="CC58" s="6"/>
      <c r="CD58" s="37" t="str">
        <f>IF(CC58=0,"",IF($B58="M",CC$6,CC$7)/CC58*CC$8*100)</f>
        <v/>
      </c>
      <c r="CE58" s="6"/>
      <c r="CF58" s="6"/>
      <c r="CG58" s="37" t="str">
        <f>IF(CF58=0,"",IF($B58="M",CF$6,CF$7)/CF58*CF$8*100)</f>
        <v/>
      </c>
      <c r="CH58" s="6"/>
      <c r="CI58" s="13"/>
      <c r="CJ58" s="37" t="str">
        <f>IF(CI58=0,"",IF($B58="M",CI$6,CI$7)/CI58*CI$8*100)</f>
        <v/>
      </c>
      <c r="CK58" s="6"/>
      <c r="CL58" s="13"/>
      <c r="CM58" s="37" t="str">
        <f>IF(CL58=0,"",IF($B58="M",CL$6,CL$7)/CL58*CL$8*100)</f>
        <v/>
      </c>
      <c r="CN58" s="6"/>
      <c r="CO58" s="13"/>
      <c r="CP58" s="37" t="str">
        <f>IF(CO58=0,"",IF($B58="M",CO$6,CO$7)/CO58*CO$8*100)</f>
        <v/>
      </c>
      <c r="CQ58" s="6"/>
      <c r="CR58" s="13"/>
      <c r="CS58" s="37" t="str">
        <f>IF(CR58=0,"",IF($B58="M",CR$6,CR$7)/CR58*CR$8*100)</f>
        <v/>
      </c>
      <c r="CT58" s="6"/>
      <c r="CU58" s="13"/>
      <c r="CV58" s="37" t="str">
        <f>IF(CU58=0,"",IF($B58="M",CU$6,CU$7)/CU58*CU$8*100)</f>
        <v/>
      </c>
      <c r="CW58" s="6"/>
      <c r="CX58" s="13"/>
      <c r="CY58" s="37" t="str">
        <f>IF(CX58=0,"",IF($B58="M",CX$6,CX$7)/CX58*CX$8*100)</f>
        <v/>
      </c>
      <c r="CZ58" s="6"/>
      <c r="DA58" s="13"/>
      <c r="DB58" s="37" t="str">
        <f>IF(DA58=0,"",IF($B58="M",DA$6,DA$7)/DA58*DA$8*100)</f>
        <v/>
      </c>
      <c r="DC58" s="6"/>
      <c r="DD58" s="13"/>
      <c r="DE58" s="37" t="str">
        <f>IF(DD58=0,"",IF($B58="M",DD$6,DD$7)/DD58*DD$8*100)</f>
        <v/>
      </c>
      <c r="DF58" s="6"/>
      <c r="DG58" s="13"/>
      <c r="DH58" s="37" t="str">
        <f>IF(DG58=0,"",IF($B58="M",DG$6,DG$7)/DG58*DG$8*100)</f>
        <v/>
      </c>
      <c r="DI58" s="6"/>
      <c r="DJ58" s="13"/>
      <c r="DK58" s="37" t="str">
        <f>IF(DJ58=0,"",IF($B58="M",DJ$6,DJ$7)/DJ58*DJ$8*100)</f>
        <v/>
      </c>
      <c r="DL58" s="6"/>
      <c r="DM58" s="13"/>
      <c r="DN58" s="37" t="str">
        <f>IF(DM58=0,"",IF($B58="M",DM$6,DM$7)/DM58*DM$8*100)</f>
        <v/>
      </c>
      <c r="DO58" s="6"/>
      <c r="DP58" s="13"/>
      <c r="DQ58" s="37" t="str">
        <f>IF(DP58=0,"",IF($B58="M",DP$6,DP$7)/DP58*DP$8*100)</f>
        <v/>
      </c>
      <c r="DR58" s="6"/>
      <c r="DS58" s="13"/>
      <c r="DT58" s="37" t="str">
        <f>IF(DS58=0,"",IF($B58="M",DS$6,DS$7)/DS58*DS$8*100)</f>
        <v/>
      </c>
      <c r="DU58" s="6"/>
      <c r="DV58" s="13"/>
      <c r="DW58" s="37" t="str">
        <f>IF(DV58=0,"",IF($B58="M",DV$6,DV$7)/DV58*DV$8*100)</f>
        <v/>
      </c>
      <c r="DX58" s="6"/>
      <c r="DY58" s="6"/>
      <c r="DZ58" s="37" t="str">
        <f>IF(DY58=0,"",IF($B58="M",DY$6,DY$7)/DY58*DY$8*100)</f>
        <v/>
      </c>
      <c r="EA58" s="6"/>
      <c r="EB58" s="6"/>
      <c r="EC58" s="37" t="str">
        <f>IF(EB58=0,"",IF($B58="M",EB$6,EB$7)/EB58*EB$8*100)</f>
        <v/>
      </c>
      <c r="ED58" s="6"/>
      <c r="EE58" s="6"/>
      <c r="EF58" s="37" t="str">
        <f>IF(EE58=0,"",IF($B58="M",EE$6,EE$7)/EE58*EE$8*100)</f>
        <v/>
      </c>
      <c r="EG58" s="6"/>
      <c r="EH58" s="13"/>
      <c r="EI58" s="37" t="str">
        <f>IF(EH58=0,"",IF($B58="M",EH$6,EH$7)/EH58*EH$8*100)</f>
        <v/>
      </c>
      <c r="EJ58" s="6"/>
      <c r="EK58" s="13"/>
      <c r="EL58" s="37" t="str">
        <f>IF(EK58=0,"",IF($B58="M",EK$6,EK$7)/EK58*EK$8*100)</f>
        <v/>
      </c>
      <c r="EM58" s="6"/>
      <c r="EN58" s="13"/>
      <c r="EO58" s="37" t="str">
        <f>IF(EN58=0,"",IF($B58="M",EN$6,EN$7)/EN58*EN$8*100)</f>
        <v/>
      </c>
      <c r="EP58" s="6"/>
      <c r="EQ58" s="13"/>
      <c r="ER58" s="37" t="str">
        <f>IF(EQ58=0,"",IF($B58="M",EQ$6,EQ$7)/EQ58*EQ$8*100)</f>
        <v/>
      </c>
      <c r="ES58" s="6"/>
      <c r="ET58" s="13"/>
      <c r="EU58" s="37" t="str">
        <f>IF(ET58=0,"",IF($B58="M",ET$6,ET$7)/ET58*ET$8*100)</f>
        <v/>
      </c>
      <c r="EV58" s="6"/>
      <c r="EW58" s="13"/>
      <c r="EX58" s="37" t="str">
        <f>IF(EW58=0,"",IF($B58="M",EW$6,EW$7)/EW58*EW$8*100)</f>
        <v/>
      </c>
      <c r="EY58" s="6"/>
      <c r="EZ58" s="13"/>
      <c r="FA58" s="37" t="str">
        <f>IF(EZ58=0,"",IF($B58="M",EZ$6,EZ$7)/EZ58*EZ$8*100)</f>
        <v/>
      </c>
      <c r="FB58" s="6"/>
      <c r="FC58" s="13"/>
      <c r="FD58" s="37" t="str">
        <f>IF(FC58=0,"",IF($B58="M",FC$6,FC$7)/FC58*FC$8*100)</f>
        <v/>
      </c>
      <c r="FE58" s="6"/>
      <c r="FF58" s="13"/>
      <c r="FG58" s="37" t="str">
        <f>IF(FF58=0,"",IF($B58="M",FF$6,FF$7)/FF58*FF$8*100)</f>
        <v/>
      </c>
      <c r="FH58" s="6"/>
      <c r="FI58" s="13"/>
      <c r="FJ58" s="37" t="str">
        <f>IF(FI58=0,"",IF($B58="M",FI$6,FI$7)/FI58*FI$8*100)</f>
        <v/>
      </c>
      <c r="FK58" s="11"/>
      <c r="FL58" s="13"/>
      <c r="FM58" s="37" t="str">
        <f>IF(FL58=0,"",IF($B58="M",FL$6,FL$7)/FL58*FL$8*100)</f>
        <v/>
      </c>
      <c r="FN58" s="11"/>
      <c r="FO58" s="13"/>
      <c r="FP58" s="37" t="str">
        <f>IF(FO58=0,"",IF($B58="M",FO$6,FO$7)/FO58*FO$8*100)</f>
        <v/>
      </c>
      <c r="FQ58" s="11"/>
      <c r="FR58" s="13"/>
      <c r="FS58" s="37" t="str">
        <f>IF(FR58=0,"",IF($B58="M",FR$6,FR$7)/FR58*FR$8*100)</f>
        <v/>
      </c>
      <c r="FT58" s="11"/>
      <c r="FU58" s="11"/>
      <c r="FV58" s="37" t="str">
        <f>IF(FU58=0,"",IF($B58="M",FU$6,FU$7)/FU58*FU$8*100)</f>
        <v/>
      </c>
      <c r="FW58" s="11"/>
      <c r="FX58" s="13"/>
      <c r="FY58" s="37" t="str">
        <f>IF(FX58=0,"",IF($B58="M",FX$6,FX$7)/FX58*FX$8*100)</f>
        <v/>
      </c>
      <c r="FZ58" s="11"/>
      <c r="GA58" s="13"/>
      <c r="GB58" s="37" t="str">
        <f>IF(GA58=0,"",IF($B58="M",GA$6,GA$7)/GA58*GA$8*100)</f>
        <v/>
      </c>
      <c r="GC58" s="11"/>
      <c r="GE58" s="38"/>
    </row>
    <row r="59" spans="2:187" hidden="1" x14ac:dyDescent="0.2">
      <c r="B59" s="28" t="s">
        <v>2</v>
      </c>
      <c r="C59" s="29">
        <v>50</v>
      </c>
      <c r="D59" s="8" t="s">
        <v>12</v>
      </c>
      <c r="E59" s="36">
        <f>IF(FN59="y",FM59,0)+IF(FQ59="y",FP59,0)+IF(K59="y",J59,0)+IF(N59="y",M59,0)+IF(Q59="y",P59,0)+IF(T59="y",S59,0)+IF(W59="y",V59,0)+IF(Z59="y",Y59,0)+IF(AC59="y",AB59,0)+IF(AF59="y",AE59,0)+IF(AI59="y",AH59,0)+IF(AL59="y",AK59,0)+IF(AO59="y",AN59)+IF(AR59="y",AQ59,0)+IF(AU59="y",AT59,0)+IF(AX59="y",AW59,0)+IF(BA59="y",AZ59,0)+IF(BD59="y",BC59,0)+IF(BG59="y",BF59,0)+IF(BJ59="y",BI59,0)+IF(BM59="y",BL59,0)+IF(BP59="y",BO59,0)+IF(BS59="y",BR59,0)+IF(BV59="y",BU59,0)+IF(BY59="y",BX59,0)+IF(CB59="y",CA59,0)+IF(CE59="y",CD59,0)+IF(CH59="y",CG59,0)+IF(CK59="y",CJ59,0)+IF(CN59="y",CM59,0)+IF(CQ59="y",CP59,0)+IF(CT59="y",CS59,0)+IF(CW59="y",CV59,0)+IF(CZ59="y",CY59,0)+IF(DC59="y",DB59,0)+IF(DF59="y",DE59,0)+IF(DI59="y",DH59,0)+IF(DL59="y",DK59,0)+IF(DO59="y",DN59,0)+IF(DR59="y",DQ59,0)+IF(DU59="y",DT59,0)+IF(DX59="y",DW59,0)+IF(EA59="y",DZ59,0)+IF(ED59="y",EC59,0)+IF(EG59="y",EF59,0)+IF(EJ59="y",EI59,0)+IF(EM59="y",EL59,0)+IF(EP59="y",EO59,0)+IF(ES59="y",ER59,0)+IF(EV59="Y",EU59,0)+IF(EY59="y",EX59,0)+IF(FB59="y",FA59,0)+IF(FE59="y",FD59,0)+IF(FH59="y",FG59,0)+IF(FK59="y",FJ59,0)+IF(FT59="y",FS59,0)+IF(FW59="y",FV59,0)+IF(FZ59="y",FY59,0)+IF(GC59="y",GB59,0)</f>
        <v>0</v>
      </c>
      <c r="F59" s="10">
        <f>COUNTIF(I59:GC59,"=y")</f>
        <v>0</v>
      </c>
      <c r="G59" s="9">
        <f>COUNTIF(I59:GC59,"=n")</f>
        <v>0</v>
      </c>
      <c r="H59" s="8">
        <v>0</v>
      </c>
      <c r="I59" s="13"/>
      <c r="J59" s="37" t="str">
        <f>IF(I59=0,"",IF($B59="M",I$6,I$7)/I59*I$8*100)</f>
        <v/>
      </c>
      <c r="K59" s="11"/>
      <c r="L59" s="13"/>
      <c r="M59" s="37" t="str">
        <f>IF(L59=0,"",IF($B59="M",L$6,L$7)/L59*L$8*100)</f>
        <v/>
      </c>
      <c r="N59" s="11"/>
      <c r="O59" s="13"/>
      <c r="P59" s="37" t="str">
        <f>IF(O59=0,"",IF($B59="M",O$6,O$7)/O59*O$8*100)</f>
        <v/>
      </c>
      <c r="Q59" s="11"/>
      <c r="R59" s="13"/>
      <c r="S59" s="37" t="str">
        <f>IF(R59=0,"",IF($B59="M",R$6,R$7)/R59*R$8*100)</f>
        <v/>
      </c>
      <c r="T59" s="11"/>
      <c r="U59" s="13"/>
      <c r="V59" s="37" t="str">
        <f>IF(U59=0,"",IF($B59="M",U$6,U$7)/U59*U$8*100)</f>
        <v/>
      </c>
      <c r="W59" s="11"/>
      <c r="X59" s="13"/>
      <c r="Y59" s="37" t="str">
        <f>IF(X59=0,"",IF($B59="M",X$6,X$7)/X59*X$8*100)</f>
        <v/>
      </c>
      <c r="Z59" s="11"/>
      <c r="AA59" s="13"/>
      <c r="AB59" s="37" t="str">
        <f>IF(AA59=0,"",IF($B59="M",AA$6,AA$7)/AA59*AA$8*100)</f>
        <v/>
      </c>
      <c r="AC59" s="11"/>
      <c r="AD59" s="13"/>
      <c r="AE59" s="37" t="str">
        <f>IF(AD59=0,"",IF($B59="M",AD$6,AD$7)/AD59*AD$8*100)</f>
        <v/>
      </c>
      <c r="AF59" s="11"/>
      <c r="AG59" s="13"/>
      <c r="AH59" s="37" t="str">
        <f>IF(AG59=0,"",IF($B59="M",AG$6,AG$7)/AG59*AG$8*100)</f>
        <v/>
      </c>
      <c r="AI59" s="11"/>
      <c r="AJ59" s="13"/>
      <c r="AK59" s="37" t="str">
        <f>IF(AJ59=0,"",IF($B59="M",AJ$6,AJ$7)/AJ59*AJ$8*100)</f>
        <v/>
      </c>
      <c r="AL59" s="11"/>
      <c r="AM59" s="13"/>
      <c r="AN59" s="37" t="str">
        <f>IF(AM59=0,"",IF($B59="M",AM$6,AM$7)/AM59*AM$8*100)</f>
        <v/>
      </c>
      <c r="AO59" s="11"/>
      <c r="AP59" s="13"/>
      <c r="AQ59" s="37" t="str">
        <f>IF(AP59=0,"",IF($B59="M",AP$6,AP$7)/AP59*AP$8*100)</f>
        <v/>
      </c>
      <c r="AR59" s="11"/>
      <c r="AS59" s="13"/>
      <c r="AT59" s="37" t="str">
        <f>IF(AS59=0,"",IF($B59="M",AS$6,AS$7)/AS59*AS$8*100)</f>
        <v/>
      </c>
      <c r="AU59" s="11"/>
      <c r="AV59" s="11"/>
      <c r="AW59" s="37" t="str">
        <f>IF(AV59=0,"",IF($B59="M",AV$6,AV$7)/AV59*AV$8*100)</f>
        <v/>
      </c>
      <c r="AX59" s="11"/>
      <c r="AY59" s="13"/>
      <c r="AZ59" s="37" t="str">
        <f>IF(AY59=0,"",IF($B59="M",AY$6,AY$7)/AY59*AY$8*100)</f>
        <v/>
      </c>
      <c r="BA59" s="11"/>
      <c r="BB59" s="13"/>
      <c r="BC59" s="37" t="str">
        <f>IF(BB59=0,"",IF($B59="M",BB$6,BB$7)/BB59*BB$8*100)</f>
        <v/>
      </c>
      <c r="BD59" s="11"/>
      <c r="BE59" s="13"/>
      <c r="BF59" s="37" t="str">
        <f>IF(BE59=0,"",IF($B59="M",BE$6,BE$7)/BE59*BE$8*100)</f>
        <v/>
      </c>
      <c r="BG59" s="11"/>
      <c r="BH59" s="13"/>
      <c r="BI59" s="37" t="str">
        <f>IF(BH59=0,"",IF($B59="M",BH$6,BH$7)/BH59*BH$8*100)</f>
        <v/>
      </c>
      <c r="BJ59" s="11"/>
      <c r="BK59" s="13"/>
      <c r="BL59" s="37" t="str">
        <f>IF(BK59=0,"",IF($B59="M",BK$6,BK$7)/BK59*BK$8*100)</f>
        <v/>
      </c>
      <c r="BM59" s="11"/>
      <c r="BN59" s="13"/>
      <c r="BO59" s="37" t="str">
        <f>IF(BN59=0,"",IF($B59="M",BN$6,BN$7)/BN59*BN$8*100)</f>
        <v/>
      </c>
      <c r="BP59" s="11"/>
      <c r="BQ59" s="13"/>
      <c r="BR59" s="37" t="str">
        <f>IF(BQ59=0,"",IF($B59="M",BQ$6,BQ$7)/BQ59*BQ$8*100)</f>
        <v/>
      </c>
      <c r="BS59" s="11"/>
      <c r="BT59" s="11"/>
      <c r="BU59" s="37" t="str">
        <f>IF(BT59=0,"",IF($B59="M",BT$6,BT$7)/BT59*BT$8*100)</f>
        <v/>
      </c>
      <c r="BV59" s="11"/>
      <c r="BW59" s="11"/>
      <c r="BX59" s="37" t="str">
        <f>IF(BW59=0,"",IF($B59="M",BW$6,BW$7)/BW59*BW$8*100)</f>
        <v/>
      </c>
      <c r="BY59" s="11"/>
      <c r="BZ59" s="11"/>
      <c r="CA59" s="37" t="str">
        <f>IF(BZ59=0,"",IF($B59="M",BZ$6,BZ$7)/BZ59*BZ$8*100)</f>
        <v/>
      </c>
      <c r="CB59" s="11"/>
      <c r="CC59" s="11"/>
      <c r="CD59" s="37" t="str">
        <f>IF(CC59=0,"",IF($B59="M",CC$6,CC$7)/CC59*CC$8*100)</f>
        <v/>
      </c>
      <c r="CE59" s="11"/>
      <c r="CF59" s="11"/>
      <c r="CG59" s="37" t="str">
        <f>IF(CF59=0,"",IF($B59="M",CF$6,CF$7)/CF59*CF$8*100)</f>
        <v/>
      </c>
      <c r="CH59" s="11"/>
      <c r="CI59" s="13"/>
      <c r="CJ59" s="37" t="str">
        <f>IF(CI59=0,"",IF($B59="M",CI$6,CI$7)/CI59*CI$8*100)</f>
        <v/>
      </c>
      <c r="CK59" s="11"/>
      <c r="CL59" s="13"/>
      <c r="CM59" s="37" t="str">
        <f>IF(CL59=0,"",IF($B59="M",CL$6,CL$7)/CL59*CL$8*100)</f>
        <v/>
      </c>
      <c r="CN59" s="11"/>
      <c r="CO59" s="13"/>
      <c r="CP59" s="37" t="str">
        <f>IF(CO59=0,"",IF($B59="M",CO$6,CO$7)/CO59*CO$8*100)</f>
        <v/>
      </c>
      <c r="CQ59" s="11"/>
      <c r="CR59" s="13"/>
      <c r="CS59" s="37" t="str">
        <f>IF(CR59=0,"",IF($B59="M",CR$6,CR$7)/CR59*CR$8*100)</f>
        <v/>
      </c>
      <c r="CT59" s="11"/>
      <c r="CU59" s="13"/>
      <c r="CV59" s="37" t="str">
        <f>IF(CU59=0,"",IF($B59="M",CU$6,CU$7)/CU59*CU$8*100)</f>
        <v/>
      </c>
      <c r="CW59" s="11"/>
      <c r="CX59" s="13"/>
      <c r="CY59" s="37" t="str">
        <f>IF(CX59=0,"",IF($B59="M",CX$6,CX$7)/CX59*CX$8*100)</f>
        <v/>
      </c>
      <c r="CZ59" s="11"/>
      <c r="DA59" s="13"/>
      <c r="DB59" s="37" t="str">
        <f>IF(DA59=0,"",IF($B59="M",DA$6,DA$7)/DA59*DA$8*100)</f>
        <v/>
      </c>
      <c r="DC59" s="11"/>
      <c r="DD59" s="13"/>
      <c r="DE59" s="37" t="str">
        <f>IF(DD59=0,"",IF($B59="M",DD$6,DD$7)/DD59*DD$8*100)</f>
        <v/>
      </c>
      <c r="DF59" s="11"/>
      <c r="DG59" s="13"/>
      <c r="DH59" s="37" t="str">
        <f>IF(DG59=0,"",IF($B59="M",DG$6,DG$7)/DG59*DG$8*100)</f>
        <v/>
      </c>
      <c r="DI59" s="11"/>
      <c r="DJ59" s="13"/>
      <c r="DK59" s="37" t="str">
        <f>IF(DJ59=0,"",IF($B59="M",DJ$6,DJ$7)/DJ59*DJ$8*100)</f>
        <v/>
      </c>
      <c r="DL59" s="11"/>
      <c r="DM59" s="13"/>
      <c r="DN59" s="37" t="str">
        <f>IF(DM59=0,"",IF($B59="M",DM$6,DM$7)/DM59*DM$8*100)</f>
        <v/>
      </c>
      <c r="DO59" s="11"/>
      <c r="DP59" s="13"/>
      <c r="DQ59" s="37" t="str">
        <f>IF(DP59=0,"",IF($B59="M",DP$6,DP$7)/DP59*DP$8*100)</f>
        <v/>
      </c>
      <c r="DR59" s="11"/>
      <c r="DS59" s="13"/>
      <c r="DT59" s="37" t="str">
        <f>IF(DS59=0,"",IF($B59="M",DS$6,DS$7)/DS59*DS$8*100)</f>
        <v/>
      </c>
      <c r="DU59" s="11"/>
      <c r="DV59" s="13"/>
      <c r="DW59" s="37" t="str">
        <f>IF(DV59=0,"",IF($B59="M",DV$6,DV$7)/DV59*DV$8*100)</f>
        <v/>
      </c>
      <c r="DX59" s="11"/>
      <c r="DY59" s="11"/>
      <c r="DZ59" s="37" t="str">
        <f>IF(DY59=0,"",IF($B59="M",DY$6,DY$7)/DY59*DY$8*100)</f>
        <v/>
      </c>
      <c r="EA59" s="11"/>
      <c r="EB59" s="11"/>
      <c r="EC59" s="37" t="str">
        <f>IF(EB59=0,"",IF($B59="M",EB$6,EB$7)/EB59*EB$8*100)</f>
        <v/>
      </c>
      <c r="ED59" s="11"/>
      <c r="EE59" s="11"/>
      <c r="EF59" s="37" t="str">
        <f>IF(EE59=0,"",IF($B59="M",EE$6,EE$7)/EE59*EE$8*100)</f>
        <v/>
      </c>
      <c r="EG59" s="11"/>
      <c r="EH59" s="13"/>
      <c r="EI59" s="37" t="str">
        <f>IF(EH59=0,"",IF($B59="M",EH$6,EH$7)/EH59*EH$8*100)</f>
        <v/>
      </c>
      <c r="EJ59" s="11"/>
      <c r="EK59" s="13"/>
      <c r="EL59" s="37" t="str">
        <f>IF(EK59=0,"",IF($B59="M",EK$6,EK$7)/EK59*EK$8*100)</f>
        <v/>
      </c>
      <c r="EM59" s="11"/>
      <c r="EN59" s="13"/>
      <c r="EO59" s="37" t="str">
        <f>IF(EN59=0,"",IF($B59="M",EN$6,EN$7)/EN59*EN$8*100)</f>
        <v/>
      </c>
      <c r="EP59" s="11"/>
      <c r="EQ59" s="13"/>
      <c r="ER59" s="37" t="str">
        <f>IF(EQ59=0,"",IF($B59="M",EQ$6,EQ$7)/EQ59*EQ$8*100)</f>
        <v/>
      </c>
      <c r="ES59" s="11"/>
      <c r="ET59" s="13"/>
      <c r="EU59" s="37" t="str">
        <f>IF(ET59=0,"",IF($B59="M",ET$6,ET$7)/ET59*ET$8*100)</f>
        <v/>
      </c>
      <c r="EV59" s="11"/>
      <c r="EW59" s="13"/>
      <c r="EX59" s="37" t="str">
        <f>IF(EW59=0,"",IF($B59="M",EW$6,EW$7)/EW59*EW$8*100)</f>
        <v/>
      </c>
      <c r="EY59" s="11"/>
      <c r="EZ59" s="13"/>
      <c r="FA59" s="37" t="str">
        <f>IF(EZ59=0,"",IF($B59="M",EZ$6,EZ$7)/EZ59*EZ$8*100)</f>
        <v/>
      </c>
      <c r="FB59" s="11"/>
      <c r="FC59" s="13"/>
      <c r="FD59" s="37" t="str">
        <f>IF(FC59=0,"",IF($B59="M",FC$6,FC$7)/FC59*FC$8*100)</f>
        <v/>
      </c>
      <c r="FE59" s="11"/>
      <c r="FF59" s="13"/>
      <c r="FG59" s="37" t="str">
        <f>IF(FF59=0,"",IF($B59="M",FF$6,FF$7)/FF59*FF$8*100)</f>
        <v/>
      </c>
      <c r="FH59" s="11"/>
      <c r="FI59" s="13"/>
      <c r="FJ59" s="37" t="str">
        <f>IF(FI59=0,"",IF($B59="M",FI$6,FI$7)/FI59*FI$8*100)</f>
        <v/>
      </c>
      <c r="FK59" s="6"/>
      <c r="FL59" s="13"/>
      <c r="FM59" s="37" t="str">
        <f>IF(FL59=0,"",IF($B59="M",FL$6,FL$7)/FL59*FL$8*100)</f>
        <v/>
      </c>
      <c r="FN59" s="6"/>
      <c r="FO59" s="13"/>
      <c r="FP59" s="37" t="str">
        <f>IF(FO59=0,"",IF($B59="M",FO$6,FO$7)/FO59*FO$8*100)</f>
        <v/>
      </c>
      <c r="FQ59" s="6"/>
      <c r="FR59" s="13"/>
      <c r="FS59" s="37" t="str">
        <f>IF(FR59=0,"",IF($B59="M",FR$6,FR$7)/FR59*FR$8*100)</f>
        <v/>
      </c>
      <c r="FT59" s="6"/>
      <c r="FU59" s="6"/>
      <c r="FV59" s="37" t="str">
        <f>IF(FU59=0,"",IF($B59="M",FU$6,FU$7)/FU59*FU$8*100)</f>
        <v/>
      </c>
      <c r="FW59" s="6"/>
      <c r="FX59" s="13"/>
      <c r="FY59" s="37" t="str">
        <f>IF(FX59=0,"",IF($B59="M",FX$6,FX$7)/FX59*FX$8*100)</f>
        <v/>
      </c>
      <c r="FZ59" s="6"/>
      <c r="GA59" s="13"/>
      <c r="GB59" s="37" t="str">
        <f>IF(GA59=0,"",IF($B59="M",GA$6,GA$7)/GA59*GA$8*100)</f>
        <v/>
      </c>
      <c r="GC59" s="6"/>
      <c r="GE59" s="38"/>
    </row>
    <row r="60" spans="2:187" x14ac:dyDescent="0.2">
      <c r="B60" s="28"/>
      <c r="C60" s="29"/>
      <c r="D60" s="9"/>
      <c r="E60" s="36">
        <f t="shared" ref="E11:E74" si="0">IF(FN60="y",FM60,0)+IF(FQ60="y",FP60,0)+IF(K60="y",J60,0)+IF(N60="y",M60,0)+IF(Q60="y",P60,0)+IF(T60="y",S60,0)+IF(W60="y",V60,0)+IF(Z60="y",Y60,0)+IF(AC60="y",AB60,0)+IF(AF60="y",AE60,0)+IF(AI60="y",AH60,0)+IF(AL60="y",AK60,0)+IF(AO60="y",AN60)+IF(AR60="y",AQ60,0)+IF(AU60="y",AT60,0)+IF(AX60="y",AW60,0)+IF(BA60="y",AZ60,0)+IF(BD60="y",BC60,0)+IF(BG60="y",BF60,0)+IF(BJ60="y",BI60,0)+IF(BM60="y",BL60,0)+IF(BP60="y",BO60,0)+IF(BS60="y",BR60,0)+IF(BV60="y",BU60,0)+IF(BY60="y",BX60,0)+IF(CB60="y",CA60,0)+IF(CE60="y",CD60,0)+IF(CH60="y",CG60,0)+IF(CK60="y",CJ60,0)+IF(CN60="y",CM60,0)+IF(CQ60="y",CP60,0)+IF(CT60="y",CS60,0)+IF(CW60="y",CV60,0)+IF(CZ60="y",CY60,0)+IF(DC60="y",DB60,0)+IF(DF60="y",DE60,0)+IF(DI60="y",DH60,0)+IF(DL60="y",DK60,0)+IF(DO60="y",DN60,0)+IF(DR60="y",DQ60,0)+IF(DU60="y",DT60,0)+IF(DX60="y",DW60,0)+IF(EA60="y",DZ60,0)+IF(ED60="y",EC60,0)+IF(EG60="y",EF60,0)+IF(EJ60="y",EI60,0)+IF(EM60="y",EL60,0)+IF(EP60="y",EO60,0)+IF(ES60="y",ER60,0)+IF(EV60="Y",EU60,0)+IF(EY60="y",EX60,0)+IF(FB60="y",FA60,0)+IF(FE60="y",FD60,0)+IF(FH60="y",FG60,0)+IF(FK60="y",FJ60,0)+IF(FT60="y",FS60,0)+IF(FW60="y",FV60,0)+IF(FZ60="y",FY60,0)+IF(GC60="y",GB60,0)</f>
        <v>0</v>
      </c>
      <c r="F60" s="10"/>
      <c r="G60" s="9"/>
      <c r="H60" s="8"/>
      <c r="I60" s="13"/>
      <c r="J60" s="37"/>
      <c r="K60" s="6"/>
      <c r="L60" s="13"/>
      <c r="M60" s="37"/>
      <c r="N60" s="6"/>
      <c r="O60" s="13"/>
      <c r="P60" s="37"/>
      <c r="Q60" s="6"/>
      <c r="R60" s="13"/>
      <c r="S60" s="37"/>
      <c r="T60" s="6"/>
      <c r="U60" s="13"/>
      <c r="V60" s="37"/>
      <c r="W60" s="6"/>
      <c r="X60" s="13"/>
      <c r="Y60" s="37"/>
      <c r="Z60" s="6"/>
      <c r="AA60" s="13"/>
      <c r="AB60" s="37"/>
      <c r="AC60" s="6"/>
      <c r="AD60" s="13"/>
      <c r="AE60" s="37"/>
      <c r="AF60" s="6"/>
      <c r="AG60" s="13"/>
      <c r="AH60" s="37"/>
      <c r="AI60" s="6"/>
      <c r="AJ60" s="13"/>
      <c r="AK60" s="37"/>
      <c r="AL60" s="6"/>
      <c r="AM60" s="13"/>
      <c r="AN60" s="37"/>
      <c r="AO60" s="6"/>
      <c r="AP60" s="13"/>
      <c r="AQ60" s="37"/>
      <c r="AR60" s="6"/>
      <c r="AS60" s="13"/>
      <c r="AT60" s="37"/>
      <c r="AU60" s="6"/>
      <c r="AV60" s="6"/>
      <c r="AW60" s="37" t="str">
        <f t="shared" ref="AW10:AW73" si="1">IF(AV60=0,"",IF($B60="M",AV$6,AV$7)/AV60*AV$8*100)</f>
        <v/>
      </c>
      <c r="AX60" s="6"/>
      <c r="AY60" s="13"/>
      <c r="AZ60" s="37"/>
      <c r="BA60" s="6"/>
      <c r="BB60" s="13"/>
      <c r="BC60" s="37"/>
      <c r="BD60" s="6"/>
      <c r="BE60" s="13"/>
      <c r="BF60" s="37"/>
      <c r="BG60" s="6"/>
      <c r="BH60" s="13"/>
      <c r="BI60" s="37"/>
      <c r="BJ60" s="6"/>
      <c r="BK60" s="13"/>
      <c r="BL60" s="37"/>
      <c r="BM60" s="6"/>
      <c r="BN60" s="13"/>
      <c r="BO60" s="37"/>
      <c r="BP60" s="6"/>
      <c r="BQ60" s="13"/>
      <c r="BR60" s="37"/>
      <c r="BS60" s="6"/>
      <c r="BT60" s="6"/>
      <c r="BU60" s="37" t="str">
        <f t="shared" ref="BU60" si="2">IF(BT60=0,"",IF($B60="M",BT$6,BT$7)/BT60*BT$8*100)</f>
        <v/>
      </c>
      <c r="BV60" s="6"/>
      <c r="BW60" s="6"/>
      <c r="BX60" s="37" t="str">
        <f t="shared" ref="BX60" si="3">IF(BW60=0,"",IF($B60="M",BW$6,BW$7)/BW60*BW$8*100)</f>
        <v/>
      </c>
      <c r="BY60" s="6"/>
      <c r="BZ60" s="6"/>
      <c r="CA60" s="37" t="str">
        <f t="shared" ref="CA60" si="4">IF(BZ60=0,"",IF($B60="M",BZ$6,BZ$7)/BZ60*BZ$8*100)</f>
        <v/>
      </c>
      <c r="CB60" s="6"/>
      <c r="CC60" s="6"/>
      <c r="CD60" s="37"/>
      <c r="CE60" s="6"/>
      <c r="CF60" s="6"/>
      <c r="CG60" s="37" t="str">
        <f t="shared" ref="CG60" si="5">IF(CF60=0,"",IF($B60="M",CF$6,CF$7)/CF60*CF$8*100)</f>
        <v/>
      </c>
      <c r="CH60" s="6"/>
      <c r="CI60" s="13"/>
      <c r="CJ60" s="37"/>
      <c r="CK60" s="6"/>
      <c r="CL60" s="13"/>
      <c r="CM60" s="37"/>
      <c r="CN60" s="6"/>
      <c r="CO60" s="13"/>
      <c r="CP60" s="37"/>
      <c r="CQ60" s="6"/>
      <c r="CR60" s="13"/>
      <c r="CS60" s="37"/>
      <c r="CT60" s="6"/>
      <c r="CU60" s="13"/>
      <c r="CV60" s="37"/>
      <c r="CW60" s="6"/>
      <c r="CX60" s="13"/>
      <c r="CY60" s="37"/>
      <c r="CZ60" s="6"/>
      <c r="DA60" s="13"/>
      <c r="DB60" s="37"/>
      <c r="DC60" s="6"/>
      <c r="DD60" s="13"/>
      <c r="DE60" s="37"/>
      <c r="DF60" s="6"/>
      <c r="DG60" s="13"/>
      <c r="DH60" s="37"/>
      <c r="DI60" s="6"/>
      <c r="DJ60" s="13"/>
      <c r="DK60" s="37"/>
      <c r="DL60" s="6"/>
      <c r="DM60" s="13"/>
      <c r="DN60" s="37"/>
      <c r="DO60" s="6"/>
      <c r="DP60" s="13"/>
      <c r="DQ60" s="37"/>
      <c r="DR60" s="6"/>
      <c r="DS60" s="13"/>
      <c r="DT60" s="37"/>
      <c r="DU60" s="6"/>
      <c r="DV60" s="13"/>
      <c r="DW60" s="37"/>
      <c r="DX60" s="6"/>
      <c r="DY60" s="6"/>
      <c r="DZ60" s="37" t="str">
        <f t="shared" ref="DZ60" si="6">IF(DY60=0,"",IF($B60="M",DY$6,DY$7)/DY60*DY$8*100)</f>
        <v/>
      </c>
      <c r="EA60" s="6"/>
      <c r="EB60" s="6"/>
      <c r="EC60" s="37" t="str">
        <f t="shared" ref="EC60:EC73" si="7">IF(EB60=0,"",IF($B60="M",EB$6,EB$7)/EB60*EB$8*100)</f>
        <v/>
      </c>
      <c r="ED60" s="6"/>
      <c r="EE60" s="6"/>
      <c r="EF60" s="37" t="str">
        <f t="shared" ref="EF60" si="8">IF(EE60=0,"",IF($B60="M",EE$6,EE$7)/EE60*EE$8*100)</f>
        <v/>
      </c>
      <c r="EG60" s="6"/>
      <c r="EH60" s="13"/>
      <c r="EI60" s="37"/>
      <c r="EJ60" s="6"/>
      <c r="EK60" s="13"/>
      <c r="EL60" s="37"/>
      <c r="EM60" s="6"/>
      <c r="EN60" s="13"/>
      <c r="EO60" s="37"/>
      <c r="EP60" s="6"/>
      <c r="EQ60" s="13"/>
      <c r="ER60" s="37"/>
      <c r="ES60" s="6"/>
      <c r="ET60" s="13"/>
      <c r="EU60" s="37"/>
      <c r="EV60" s="6"/>
      <c r="EW60" s="13"/>
      <c r="EX60" s="37"/>
      <c r="EY60" s="6"/>
      <c r="EZ60" s="13"/>
      <c r="FA60" s="37"/>
      <c r="FB60" s="6"/>
      <c r="FC60" s="13"/>
      <c r="FD60" s="37"/>
      <c r="FE60" s="6"/>
      <c r="FF60" s="13"/>
      <c r="FG60" s="37"/>
      <c r="FH60" s="6"/>
      <c r="FI60" s="13"/>
      <c r="FJ60" s="37"/>
      <c r="FK60" s="6"/>
      <c r="FL60" s="13"/>
      <c r="FM60" s="37"/>
      <c r="FN60" s="6"/>
      <c r="FO60" s="13"/>
      <c r="FP60" s="37"/>
      <c r="FQ60" s="6"/>
      <c r="FR60" s="13"/>
      <c r="FS60" s="37" t="str">
        <f t="shared" ref="FS60" si="9">IF(FR60=0,"",IF($B60="M",FR$6,FR$7)/FR60*FR$8*100)</f>
        <v/>
      </c>
      <c r="FT60" s="6"/>
      <c r="FU60" s="6"/>
      <c r="FV60" s="37" t="str">
        <f t="shared" ref="FV60" si="10">IF(FU60=0,"",IF($B60="M",FU$6,FU$7)/FU60*FU$8*100)</f>
        <v/>
      </c>
      <c r="FW60" s="6"/>
      <c r="FX60" s="13"/>
      <c r="FY60" s="37" t="str">
        <f t="shared" ref="FY60" si="11">IF(FX60=0,"",IF($B60="M",FX$6,FX$7)/FX60*FX$8*100)</f>
        <v/>
      </c>
      <c r="FZ60" s="6"/>
      <c r="GA60" s="13"/>
      <c r="GB60" s="37" t="str">
        <f t="shared" ref="GB60" si="12">IF(GA60=0,"",IF($B60="M",GA$6,GA$7)/GA60*GA$8*100)</f>
        <v/>
      </c>
      <c r="GC60" s="6"/>
      <c r="GE60" s="38"/>
    </row>
    <row r="61" spans="2:187" x14ac:dyDescent="0.2">
      <c r="B61" s="28" t="s">
        <v>3</v>
      </c>
      <c r="C61" s="29">
        <v>1</v>
      </c>
      <c r="D61" s="50" t="s">
        <v>54</v>
      </c>
      <c r="E61" s="36">
        <f t="shared" si="0"/>
        <v>450.93220086214302</v>
      </c>
      <c r="F61" s="10">
        <f t="shared" ref="F61:F83" si="13">COUNTIF(I61:GC61,"=y")</f>
        <v>5</v>
      </c>
      <c r="G61" s="9">
        <f t="shared" ref="G61:G83" si="14">COUNTIF(I61:GC61,"=n")</f>
        <v>0</v>
      </c>
      <c r="H61" s="8">
        <v>3</v>
      </c>
      <c r="I61" s="13"/>
      <c r="J61" s="37">
        <f t="shared" ref="J61:J83" si="15">IF(I61=0,0,IF($B61="M",I$6,I$7)/I61*I$8*100)</f>
        <v>0</v>
      </c>
      <c r="K61" s="11"/>
      <c r="L61" s="13"/>
      <c r="M61" s="37">
        <f t="shared" ref="M61:M83" si="16">IF(L61=0,0,IF($B61="M",L$6,L$7)/L61*L$8*100)</f>
        <v>0</v>
      </c>
      <c r="N61" s="11"/>
      <c r="O61" s="13"/>
      <c r="P61" s="37">
        <f t="shared" ref="P61:P83" si="17">IF(O61=0,0,IF($B61="M",O$6,O$7)/O61*O$8*100)</f>
        <v>0</v>
      </c>
      <c r="Q61" s="11"/>
      <c r="R61" s="13"/>
      <c r="S61" s="37">
        <f t="shared" ref="S61:S83" si="18">IF(R61=0,0,IF($B61="M",R$6,R$7)/R61*R$8*100)</f>
        <v>0</v>
      </c>
      <c r="T61" s="11"/>
      <c r="U61" s="13"/>
      <c r="V61" s="37">
        <f t="shared" ref="V61:V83" si="19">IF(U61=0,0,IF($B61="M",U$6,U$7)/U61*U$8*100)</f>
        <v>0</v>
      </c>
      <c r="W61" s="11"/>
      <c r="X61" s="13"/>
      <c r="Y61" s="37">
        <f t="shared" ref="Y61:Y83" si="20">IF(X61=0,0,IF($B61="M",X$6,X$7)/X61*X$8*100)</f>
        <v>0</v>
      </c>
      <c r="Z61" s="11"/>
      <c r="AA61" s="13"/>
      <c r="AB61" s="37">
        <f t="shared" ref="AB61:AB83" si="21">IF(AA61=0,0,IF($B61="M",AA$6,AA$7)/AA61*AA$8*100)</f>
        <v>0</v>
      </c>
      <c r="AC61" s="11"/>
      <c r="AD61" s="13"/>
      <c r="AE61" s="37">
        <f t="shared" ref="AE61:AE83" si="22">IF(AD61=0,0,IF($B61="M",AD$6,AD$7)/AD61*AD$8*100)</f>
        <v>0</v>
      </c>
      <c r="AF61" s="11"/>
      <c r="AG61" s="13"/>
      <c r="AH61" s="37">
        <f t="shared" ref="AH61:AH83" si="23">IF(AG61=0,0,IF($B61="M",AG$6,AG$7)/AG61*AG$8*100)</f>
        <v>0</v>
      </c>
      <c r="AI61" s="11"/>
      <c r="AJ61" s="13"/>
      <c r="AK61" s="37">
        <f t="shared" ref="AK61:AK83" si="24">IF(AJ61=0,0,IF($B61="M",AJ$6,AJ$7)/AJ61*AJ$8*100)</f>
        <v>0</v>
      </c>
      <c r="AL61" s="11"/>
      <c r="AM61" s="13"/>
      <c r="AN61" s="37">
        <f t="shared" ref="AN61:AN83" si="25">IF(AM61=0,0,IF($B61="M",AM$6,AM$7)/AM61*AM$8*100)</f>
        <v>0</v>
      </c>
      <c r="AO61" s="11"/>
      <c r="AP61" s="13"/>
      <c r="AQ61" s="37">
        <f t="shared" ref="AQ61:AQ83" si="26">IF(AP61=0,0,IF($B61="M",AP$6,AP$7)/AP61*AP$8*100)</f>
        <v>0</v>
      </c>
      <c r="AR61" s="11"/>
      <c r="AS61" s="13"/>
      <c r="AT61" s="37">
        <f t="shared" ref="AT61:AT83" si="27">IF(AS61=0,0,IF($B61="M",AS$6,AS$7)/AS61*AS$8*100)</f>
        <v>0</v>
      </c>
      <c r="AU61" s="11"/>
      <c r="AV61" s="11"/>
      <c r="AW61" s="37" t="str">
        <f t="shared" si="1"/>
        <v/>
      </c>
      <c r="AX61" s="11"/>
      <c r="AY61" s="13"/>
      <c r="AZ61" s="37">
        <f t="shared" ref="AZ61:AZ83" si="28">IF(AY61=0,0,IF($B61="M",AY$6,AY$7)/AY61*AY$8*100)</f>
        <v>0</v>
      </c>
      <c r="BA61" s="11"/>
      <c r="BB61" s="13"/>
      <c r="BC61" s="37">
        <f t="shared" ref="BC61:BC83" si="29">IF(BB61=0,0,IF($B61="M",BB$6,BB$7)/BB61*BB$8*100)</f>
        <v>0</v>
      </c>
      <c r="BD61" s="11"/>
      <c r="BE61" s="13"/>
      <c r="BF61" s="37">
        <f t="shared" ref="BF61:BF83" si="30">IF(BE61=0,0,IF($B61="M",BE$6,BE$7)/BE61*BE$8*100)</f>
        <v>0</v>
      </c>
      <c r="BG61" s="11"/>
      <c r="BH61" s="13"/>
      <c r="BI61" s="37">
        <f t="shared" ref="BI61:BI83" si="31">IF(BH61=0,0,IF($B61="M",BH$6,BH$7)/BH61*BH$8*100)</f>
        <v>0</v>
      </c>
      <c r="BJ61" s="11"/>
      <c r="BK61" s="13"/>
      <c r="BL61" s="37">
        <f t="shared" ref="BL61:BL83" si="32">IF(BK61=0,0,IF($B61="M",BK$6,BK$7)/BK61*BK$8*100)</f>
        <v>0</v>
      </c>
      <c r="BM61" s="11"/>
      <c r="BN61" s="13"/>
      <c r="BO61" s="37">
        <f t="shared" ref="BO61:BO83" si="33">IF(BN61=0,0,IF($B61="M",BN$6,BN$7)/BN61*BN$8*100)</f>
        <v>0</v>
      </c>
      <c r="BP61" s="11"/>
      <c r="BQ61" s="13"/>
      <c r="BR61" s="37">
        <f t="shared" ref="BR61:BR83" si="34">IF(BQ61=0,0,IF($B61="M",BQ$6,BQ$7)/BQ61*BQ$8*100)</f>
        <v>0</v>
      </c>
      <c r="BS61" s="11"/>
      <c r="BT61" s="11"/>
      <c r="BU61" s="37" t="str">
        <f t="shared" ref="BU61:BU83" si="35">IF(BT61=0,"",IF($B61="M",BT$6,BT$7)/BT61*BT$8*100)</f>
        <v/>
      </c>
      <c r="BV61" s="11"/>
      <c r="BW61" s="11"/>
      <c r="BX61" s="37" t="str">
        <f t="shared" ref="BX61:BX83" si="36">IF(BW61=0,"",IF($B61="M",BW$6,BW$7)/BW61*BW$8*100)</f>
        <v/>
      </c>
      <c r="BY61" s="11"/>
      <c r="BZ61" s="11"/>
      <c r="CA61" s="37" t="str">
        <f t="shared" ref="CA61:CA83" si="37">IF(BZ61=0,"",IF($B61="M",BZ$6,BZ$7)/BZ61*BZ$8*100)</f>
        <v/>
      </c>
      <c r="CB61" s="11"/>
      <c r="CC61" s="11"/>
      <c r="CD61" s="37" t="str">
        <f t="shared" ref="CD61:CD83" si="38">IF(CC61=0,"",IF($B61="M",CC$6,CC$7)/CC61*CC$8*100)</f>
        <v/>
      </c>
      <c r="CE61" s="11"/>
      <c r="CF61" s="11"/>
      <c r="CG61" s="37" t="str">
        <f t="shared" ref="CG61:CG83" si="39">IF(CF61=0,"",IF($B61="M",CF$6,CF$7)/CF61*CF$8*100)</f>
        <v/>
      </c>
      <c r="CH61" s="11"/>
      <c r="CI61" s="13">
        <v>7.2337962962962963E-3</v>
      </c>
      <c r="CJ61" s="37">
        <f t="shared" ref="CJ61:CJ83" si="40">IF(CI61=0,0,IF($B61="M",CI$6,CI$7)/CI61*CI$8*100)</f>
        <v>81.647999999999996</v>
      </c>
      <c r="CK61" s="11" t="s">
        <v>39</v>
      </c>
      <c r="CL61" s="13"/>
      <c r="CM61" s="37">
        <f t="shared" ref="CM61:CM83" si="41">IF(CL61=0,0,IF($B61="M",CL$6,CL$7)/CL61*CL$8*100)</f>
        <v>0</v>
      </c>
      <c r="CN61" s="11"/>
      <c r="CO61" s="46">
        <v>3.8414351851851852E-2</v>
      </c>
      <c r="CP61" s="37">
        <f t="shared" ref="CP61:CP83" si="42">IF(CO61=0,0,IF($B61="M",CO$6,CO$7)/CO61*CO$8*100)</f>
        <v>96.746007833684843</v>
      </c>
      <c r="CQ61" s="11" t="s">
        <v>39</v>
      </c>
      <c r="CR61" s="13">
        <v>3.5092592592592592E-2</v>
      </c>
      <c r="CS61" s="37">
        <f t="shared" ref="CS61:CS83" si="43">IF(CR61=0,0,IF($B61="M",CR$6,CR$7)/CR61*CR$8*100)</f>
        <v>86.378627968337724</v>
      </c>
      <c r="CT61" s="11" t="s">
        <v>39</v>
      </c>
      <c r="CU61" s="13"/>
      <c r="CV61" s="37">
        <f t="shared" ref="CV61:CV83" si="44">IF(CU61=0,0,IF($B61="M",CU$6,CU$7)/CU61*CU$8*100)</f>
        <v>0</v>
      </c>
      <c r="CW61" s="11"/>
      <c r="CX61" s="13"/>
      <c r="CY61" s="37">
        <f t="shared" ref="CY61:CY83" si="45">IF(CX61=0,0,IF($B61="M",CX$6,CX$7)/CX61*CX$8*100)</f>
        <v>0</v>
      </c>
      <c r="CZ61" s="11"/>
      <c r="DA61" s="13">
        <v>5.0590277777777776E-2</v>
      </c>
      <c r="DB61" s="37">
        <f t="shared" ref="DB61:DB83" si="46">IF(DA61=0,0,IF($B61="M",DA$6,DA$7)/DA61*DA$8*100)</f>
        <v>95.767558911004372</v>
      </c>
      <c r="DC61" s="11" t="s">
        <v>39</v>
      </c>
      <c r="DD61" s="13"/>
      <c r="DE61" s="37">
        <f t="shared" ref="DE61:DE83" si="47">IF(DD61=0,0,IF($B61="M",DD$6,DD$7)/DD61*DD$8*100)</f>
        <v>0</v>
      </c>
      <c r="DF61" s="11"/>
      <c r="DG61" s="13"/>
      <c r="DH61" s="37">
        <f t="shared" ref="DH61:DH83" si="48">IF(DG61=0,0,IF($B61="M",DG$6,DG$7)/DG61*DG$8*100)</f>
        <v>0</v>
      </c>
      <c r="DI61" s="11"/>
      <c r="DJ61" s="13"/>
      <c r="DK61" s="37">
        <f t="shared" ref="DK61:DK83" si="49">IF(DJ61=0,0,IF($B61="M",DJ$6,DJ$7)/DJ61*DJ$8*100)</f>
        <v>0</v>
      </c>
      <c r="DL61" s="11"/>
      <c r="DM61" s="13"/>
      <c r="DN61" s="37">
        <f t="shared" ref="DN61:DN83" si="50">IF(DM61=0,0,IF($B61="M",DM$6,DM$7)/DM61*DM$8*100)</f>
        <v>0</v>
      </c>
      <c r="DO61" s="11"/>
      <c r="DP61" s="13"/>
      <c r="DQ61" s="37">
        <f t="shared" ref="DQ61:DQ83" si="51">IF(DP61=0,0,IF($B61="M",DP$6,DP$7)/DP61*DP$8*100)</f>
        <v>0</v>
      </c>
      <c r="DR61" s="11"/>
      <c r="DS61" s="13"/>
      <c r="DT61" s="37">
        <f t="shared" ref="DT61:DT83" si="52">IF(DS61=0,0,IF($B61="M",DS$6,DS$7)/DS61*DS$8*100)</f>
        <v>0</v>
      </c>
      <c r="DU61" s="11"/>
      <c r="DV61" s="13"/>
      <c r="DW61" s="37">
        <f t="shared" ref="DW61:DW83" si="53">IF(DV61=0,0,IF($B61="M",DV$6,DV$7)/DV61*DV$8*100)</f>
        <v>0</v>
      </c>
      <c r="DX61" s="11"/>
      <c r="DY61" s="11"/>
      <c r="DZ61" s="37" t="str">
        <f t="shared" ref="DZ61:DZ83" si="54">IF(DY61=0,"",IF($B61="M",DY$6,DY$7)/DY61*DY$8*100)</f>
        <v/>
      </c>
      <c r="EA61" s="11"/>
      <c r="EB61" s="11"/>
      <c r="EC61" s="37" t="str">
        <f t="shared" si="7"/>
        <v/>
      </c>
      <c r="ED61" s="11"/>
      <c r="EE61" s="11"/>
      <c r="EF61" s="37" t="str">
        <f t="shared" ref="EF61:EF83" si="55">IF(EE61=0,"",IF($B61="M",EE$6,EE$7)/EE61*EE$8*100)</f>
        <v/>
      </c>
      <c r="EG61" s="11"/>
      <c r="EH61" s="13"/>
      <c r="EI61" s="37">
        <f t="shared" ref="EI61:EI83" si="56">IF(EH61=0,0,IF($B61="M",EH$6,EH$7)/EH61*EH$8*100)</f>
        <v>0</v>
      </c>
      <c r="EJ61" s="11"/>
      <c r="EK61" s="13"/>
      <c r="EL61" s="37">
        <f t="shared" ref="EL61:EL83" si="57">IF(EK61=0,0,IF($B61="M",EK$6,EK$7)/EK61*EK$8*100)</f>
        <v>0</v>
      </c>
      <c r="EM61" s="11"/>
      <c r="EN61" s="13"/>
      <c r="EO61" s="37">
        <f t="shared" ref="EO61:EO83" si="58">IF(EN61=0,0,IF($B61="M",EN$6,EN$7)/EN61*EN$8*100)</f>
        <v>0</v>
      </c>
      <c r="EP61" s="11"/>
      <c r="EQ61" s="13"/>
      <c r="ER61" s="37">
        <f t="shared" ref="ER61:ER83" si="59">IF(EQ61=0,0,IF($B61="M",EQ$6,EQ$7)/EQ61*EQ$8*100)</f>
        <v>0</v>
      </c>
      <c r="ES61" s="11"/>
      <c r="ET61" s="13"/>
      <c r="EU61" s="37">
        <f t="shared" ref="EU61:EU83" si="60">IF(ET61=0,0,IF($B61="M",ET$6,ET$7)/ET61*ET$8*100)</f>
        <v>0</v>
      </c>
      <c r="EV61" s="11"/>
      <c r="EW61" s="13">
        <v>7.5289351851851857E-2</v>
      </c>
      <c r="EX61" s="37">
        <f t="shared" ref="EX61:EX83" si="61">IF(EW61=0,0,IF($B61="M",EW$6,EW$7)/EW61*EW$8*100)</f>
        <v>90.392006149116057</v>
      </c>
      <c r="EY61" s="11" t="s">
        <v>39</v>
      </c>
      <c r="EZ61" s="13"/>
      <c r="FA61" s="37">
        <f t="shared" ref="FA61:FA83" si="62">IF(EZ61=0,0,IF($B61="M",EZ$6,EZ$7)/EZ61*EZ$8*100)</f>
        <v>0</v>
      </c>
      <c r="FB61" s="11"/>
      <c r="FC61" s="13"/>
      <c r="FD61" s="37">
        <f t="shared" ref="FD61:FD83" si="63">IF(FC61=0,0,IF($B61="M",FC$6,FC$7)/FC61*FC$8*100)</f>
        <v>0</v>
      </c>
      <c r="FE61" s="11"/>
      <c r="FF61" s="13"/>
      <c r="FG61" s="37">
        <f t="shared" ref="FG61:FG83" si="64">IF(FF61=0,0,IF($B61="M",FF$6,FF$7)/FF61*FF$8*100)</f>
        <v>0</v>
      </c>
      <c r="FH61" s="11"/>
      <c r="FI61" s="13"/>
      <c r="FJ61" s="37">
        <f t="shared" ref="FJ61:FJ83" si="65">IF(FI61=0,0,IF($B61="M",FI$6,FI$7)/FI61*FI$8*100)</f>
        <v>0</v>
      </c>
      <c r="FK61" s="11"/>
      <c r="FL61" s="13"/>
      <c r="FM61" s="37">
        <f t="shared" ref="FM61:FM83" si="66">IF(FL61=0,0,IF($B61="M",FL$6,FL$7)/FL61*FL$8*100)</f>
        <v>0</v>
      </c>
      <c r="FN61" s="11"/>
      <c r="FO61" s="13"/>
      <c r="FP61" s="37">
        <f t="shared" ref="FP61:FP83" si="67">IF(FO61=0,0,IF($B61="M",FO$6,FO$7)/FO61*FO$8*100)</f>
        <v>0</v>
      </c>
      <c r="FQ61" s="11"/>
      <c r="FR61" s="13"/>
      <c r="FS61" s="37" t="str">
        <f t="shared" ref="FS61:FS83" si="68">IF(FR61=0,"",IF($B61="M",FR$6,FR$7)/FR61*FR$8*100)</f>
        <v/>
      </c>
      <c r="FT61" s="11"/>
      <c r="FU61" s="11"/>
      <c r="FV61" s="37" t="str">
        <f t="shared" ref="FV61:FV83" si="69">IF(FU61=0,"",IF($B61="M",FU$6,FU$7)/FU61*FU$8*100)</f>
        <v/>
      </c>
      <c r="FW61" s="11"/>
      <c r="FX61" s="13"/>
      <c r="FY61" s="37" t="str">
        <f t="shared" ref="FY61:FY83" si="70">IF(FX61=0,"",IF($B61="M",FX$6,FX$7)/FX61*FX$8*100)</f>
        <v/>
      </c>
      <c r="FZ61" s="11"/>
      <c r="GA61" s="13"/>
      <c r="GB61" s="37" t="str">
        <f t="shared" ref="GB61:GB83" si="71">IF(GA61=0,"",IF($B61="M",GA$6,GA$7)/GA61*GA$8*100)</f>
        <v/>
      </c>
      <c r="GC61" s="11"/>
      <c r="GE61" s="38"/>
    </row>
    <row r="62" spans="2:187" x14ac:dyDescent="0.2">
      <c r="B62" s="28" t="s">
        <v>3</v>
      </c>
      <c r="C62" s="29">
        <v>2</v>
      </c>
      <c r="D62" s="50" t="s">
        <v>98</v>
      </c>
      <c r="E62" s="36">
        <f t="shared" si="0"/>
        <v>428.81136169303869</v>
      </c>
      <c r="F62" s="10">
        <f t="shared" si="13"/>
        <v>5</v>
      </c>
      <c r="G62" s="9">
        <f t="shared" si="14"/>
        <v>4</v>
      </c>
      <c r="H62" s="8">
        <v>3</v>
      </c>
      <c r="I62" s="13"/>
      <c r="J62" s="37">
        <f t="shared" si="15"/>
        <v>0</v>
      </c>
      <c r="K62" s="11"/>
      <c r="L62" s="13"/>
      <c r="M62" s="37">
        <f t="shared" si="16"/>
        <v>0</v>
      </c>
      <c r="N62" s="11"/>
      <c r="O62" s="13">
        <v>1.8391203703703705E-2</v>
      </c>
      <c r="P62" s="37">
        <f t="shared" si="17"/>
        <v>67.627438640654503</v>
      </c>
      <c r="Q62" s="11" t="s">
        <v>112</v>
      </c>
      <c r="R62" s="13"/>
      <c r="S62" s="37">
        <f t="shared" si="18"/>
        <v>0</v>
      </c>
      <c r="T62" s="11"/>
      <c r="U62" s="13"/>
      <c r="V62" s="37">
        <f t="shared" si="19"/>
        <v>0</v>
      </c>
      <c r="W62" s="11"/>
      <c r="X62" s="13"/>
      <c r="Y62" s="37">
        <f t="shared" si="20"/>
        <v>0</v>
      </c>
      <c r="Z62" s="11"/>
      <c r="AA62" s="13"/>
      <c r="AB62" s="37">
        <f t="shared" si="21"/>
        <v>0</v>
      </c>
      <c r="AC62" s="11"/>
      <c r="AD62" s="13">
        <v>1.7499999999999998E-2</v>
      </c>
      <c r="AE62" s="37">
        <f t="shared" si="22"/>
        <v>81.349206349206355</v>
      </c>
      <c r="AF62" s="11" t="s">
        <v>39</v>
      </c>
      <c r="AG62" s="13"/>
      <c r="AH62" s="37">
        <f t="shared" si="23"/>
        <v>0</v>
      </c>
      <c r="AI62" s="11"/>
      <c r="AJ62" s="13">
        <v>3.7569444444444447E-2</v>
      </c>
      <c r="AK62" s="37">
        <f t="shared" si="24"/>
        <v>88.786198398028333</v>
      </c>
      <c r="AL62" s="11" t="s">
        <v>39</v>
      </c>
      <c r="AM62" s="13"/>
      <c r="AN62" s="37">
        <f t="shared" si="25"/>
        <v>0</v>
      </c>
      <c r="AO62" s="11"/>
      <c r="AP62" s="13"/>
      <c r="AQ62" s="37">
        <f t="shared" si="26"/>
        <v>0</v>
      </c>
      <c r="AR62" s="11"/>
      <c r="AS62" s="13"/>
      <c r="AT62" s="37">
        <f t="shared" si="27"/>
        <v>0</v>
      </c>
      <c r="AU62" s="11"/>
      <c r="AV62" s="11"/>
      <c r="AW62" s="37" t="str">
        <f t="shared" si="1"/>
        <v/>
      </c>
      <c r="AX62" s="11"/>
      <c r="AY62" s="13"/>
      <c r="AZ62" s="37">
        <f t="shared" si="28"/>
        <v>0</v>
      </c>
      <c r="BA62" s="11"/>
      <c r="BB62" s="13"/>
      <c r="BC62" s="37">
        <f t="shared" si="29"/>
        <v>0</v>
      </c>
      <c r="BD62" s="11"/>
      <c r="BE62" s="13"/>
      <c r="BF62" s="37">
        <f t="shared" si="30"/>
        <v>0</v>
      </c>
      <c r="BG62" s="11"/>
      <c r="BH62" s="13"/>
      <c r="BI62" s="37">
        <f t="shared" si="31"/>
        <v>0</v>
      </c>
      <c r="BJ62" s="11"/>
      <c r="BK62" s="13">
        <v>4.2951388888888886E-2</v>
      </c>
      <c r="BL62" s="37">
        <f t="shared" si="32"/>
        <v>70.635947184047438</v>
      </c>
      <c r="BM62" s="11" t="s">
        <v>112</v>
      </c>
      <c r="BN62" s="13"/>
      <c r="BO62" s="37">
        <f t="shared" si="33"/>
        <v>0</v>
      </c>
      <c r="BP62" s="11"/>
      <c r="BQ62" s="13"/>
      <c r="BR62" s="37">
        <f t="shared" si="34"/>
        <v>0</v>
      </c>
      <c r="BS62" s="11"/>
      <c r="BT62" s="11"/>
      <c r="BU62" s="37" t="str">
        <f t="shared" si="35"/>
        <v/>
      </c>
      <c r="BV62" s="11"/>
      <c r="BW62" s="11"/>
      <c r="BX62" s="37" t="str">
        <f t="shared" si="36"/>
        <v/>
      </c>
      <c r="BY62" s="11"/>
      <c r="BZ62" s="11"/>
      <c r="CA62" s="37" t="str">
        <f t="shared" si="37"/>
        <v/>
      </c>
      <c r="CB62" s="11"/>
      <c r="CC62" s="11"/>
      <c r="CD62" s="37" t="str">
        <f t="shared" si="38"/>
        <v/>
      </c>
      <c r="CE62" s="11"/>
      <c r="CF62" s="11"/>
      <c r="CG62" s="37" t="str">
        <f t="shared" si="39"/>
        <v/>
      </c>
      <c r="CH62" s="11"/>
      <c r="CI62" s="13"/>
      <c r="CJ62" s="37">
        <f t="shared" si="40"/>
        <v>0</v>
      </c>
      <c r="CK62" s="11"/>
      <c r="CL62" s="13"/>
      <c r="CM62" s="37">
        <f t="shared" si="41"/>
        <v>0</v>
      </c>
      <c r="CN62" s="11"/>
      <c r="CO62" s="46">
        <v>4.7523148148148148E-2</v>
      </c>
      <c r="CP62" s="37">
        <f t="shared" si="42"/>
        <v>78.202630297126149</v>
      </c>
      <c r="CQ62" s="11" t="s">
        <v>112</v>
      </c>
      <c r="CR62" s="13"/>
      <c r="CS62" s="37">
        <f t="shared" si="43"/>
        <v>0</v>
      </c>
      <c r="CT62" s="11"/>
      <c r="CU62" s="13">
        <v>6.4826388888888892E-2</v>
      </c>
      <c r="CV62" s="37">
        <f t="shared" si="44"/>
        <v>86.841635422246028</v>
      </c>
      <c r="CW62" s="11" t="s">
        <v>39</v>
      </c>
      <c r="CX62" s="13"/>
      <c r="CY62" s="37">
        <f t="shared" si="45"/>
        <v>0</v>
      </c>
      <c r="CZ62" s="11"/>
      <c r="DA62" s="13"/>
      <c r="DB62" s="37">
        <f t="shared" si="46"/>
        <v>0</v>
      </c>
      <c r="DC62" s="11"/>
      <c r="DD62" s="13"/>
      <c r="DE62" s="37">
        <f t="shared" si="47"/>
        <v>0</v>
      </c>
      <c r="DF62" s="11"/>
      <c r="DG62" s="13"/>
      <c r="DH62" s="37">
        <f t="shared" si="48"/>
        <v>0</v>
      </c>
      <c r="DI62" s="11"/>
      <c r="DJ62" s="13"/>
      <c r="DK62" s="37">
        <f t="shared" si="49"/>
        <v>0</v>
      </c>
      <c r="DL62" s="11"/>
      <c r="DM62" s="13">
        <v>5.8321759259259261E-2</v>
      </c>
      <c r="DN62" s="37">
        <f t="shared" si="50"/>
        <v>68.835086326652103</v>
      </c>
      <c r="DO62" s="11" t="s">
        <v>112</v>
      </c>
      <c r="DP62" s="13">
        <v>5.7060185185185186E-2</v>
      </c>
      <c r="DQ62" s="37">
        <f t="shared" si="51"/>
        <v>93.569979716024349</v>
      </c>
      <c r="DR62" s="11" t="s">
        <v>39</v>
      </c>
      <c r="DS62" s="13"/>
      <c r="DT62" s="37">
        <f t="shared" si="52"/>
        <v>0</v>
      </c>
      <c r="DU62" s="11"/>
      <c r="DV62" s="13"/>
      <c r="DW62" s="37">
        <f t="shared" si="53"/>
        <v>0</v>
      </c>
      <c r="DX62" s="11"/>
      <c r="DY62" s="11"/>
      <c r="DZ62" s="37" t="str">
        <f t="shared" si="54"/>
        <v/>
      </c>
      <c r="EA62" s="11"/>
      <c r="EB62" s="11"/>
      <c r="EC62" s="37" t="str">
        <f t="shared" si="7"/>
        <v/>
      </c>
      <c r="ED62" s="11"/>
      <c r="EE62" s="11"/>
      <c r="EF62" s="37" t="str">
        <f t="shared" si="55"/>
        <v/>
      </c>
      <c r="EG62" s="11"/>
      <c r="EH62" s="13"/>
      <c r="EI62" s="37">
        <f t="shared" si="56"/>
        <v>0</v>
      </c>
      <c r="EJ62" s="11"/>
      <c r="EK62" s="13"/>
      <c r="EL62" s="37">
        <f t="shared" si="57"/>
        <v>0</v>
      </c>
      <c r="EM62" s="11"/>
      <c r="EN62" s="13"/>
      <c r="EO62" s="37">
        <f t="shared" si="58"/>
        <v>0</v>
      </c>
      <c r="EP62" s="11"/>
      <c r="EQ62" s="13"/>
      <c r="ER62" s="37">
        <f t="shared" si="59"/>
        <v>0</v>
      </c>
      <c r="ES62" s="11"/>
      <c r="ET62" s="13"/>
      <c r="EU62" s="37">
        <f t="shared" si="60"/>
        <v>0</v>
      </c>
      <c r="EV62" s="11"/>
      <c r="EW62" s="13">
        <v>8.6956018518518516E-2</v>
      </c>
      <c r="EX62" s="37">
        <f t="shared" si="61"/>
        <v>78.264341807533597</v>
      </c>
      <c r="EY62" s="11" t="s">
        <v>39</v>
      </c>
      <c r="EZ62" s="13"/>
      <c r="FA62" s="37">
        <f t="shared" si="62"/>
        <v>0</v>
      </c>
      <c r="FB62" s="11"/>
      <c r="FC62" s="13"/>
      <c r="FD62" s="37">
        <f t="shared" si="63"/>
        <v>0</v>
      </c>
      <c r="FE62" s="11"/>
      <c r="FF62" s="13"/>
      <c r="FG62" s="37">
        <f t="shared" si="64"/>
        <v>0</v>
      </c>
      <c r="FH62" s="11"/>
      <c r="FI62" s="13"/>
      <c r="FJ62" s="37">
        <f t="shared" si="65"/>
        <v>0</v>
      </c>
      <c r="FK62" s="6"/>
      <c r="FL62" s="13"/>
      <c r="FM62" s="37">
        <f t="shared" si="66"/>
        <v>0</v>
      </c>
      <c r="FN62" s="6"/>
      <c r="FO62" s="13"/>
      <c r="FP62" s="37">
        <f t="shared" si="67"/>
        <v>0</v>
      </c>
      <c r="FQ62" s="6"/>
      <c r="FR62" s="13"/>
      <c r="FS62" s="37" t="str">
        <f t="shared" si="68"/>
        <v/>
      </c>
      <c r="FT62" s="6"/>
      <c r="FU62" s="6"/>
      <c r="FV62" s="37" t="str">
        <f t="shared" si="69"/>
        <v/>
      </c>
      <c r="FW62" s="6"/>
      <c r="FX62" s="13"/>
      <c r="FY62" s="37" t="str">
        <f t="shared" si="70"/>
        <v/>
      </c>
      <c r="FZ62" s="6"/>
      <c r="GA62" s="13"/>
      <c r="GB62" s="37" t="str">
        <f t="shared" si="71"/>
        <v/>
      </c>
      <c r="GC62" s="6"/>
      <c r="GE62" s="38"/>
    </row>
    <row r="63" spans="2:187" x14ac:dyDescent="0.2">
      <c r="B63" s="28" t="s">
        <v>3</v>
      </c>
      <c r="C63" s="29">
        <v>3</v>
      </c>
      <c r="D63" s="8" t="s">
        <v>38</v>
      </c>
      <c r="E63" s="36">
        <f t="shared" si="0"/>
        <v>267.18697356895495</v>
      </c>
      <c r="F63" s="10">
        <f t="shared" si="13"/>
        <v>3</v>
      </c>
      <c r="G63" s="9">
        <f t="shared" si="14"/>
        <v>0</v>
      </c>
      <c r="H63" s="8">
        <v>1</v>
      </c>
      <c r="I63" s="13"/>
      <c r="J63" s="37">
        <f t="shared" si="15"/>
        <v>0</v>
      </c>
      <c r="K63" s="11"/>
      <c r="L63" s="13"/>
      <c r="M63" s="37">
        <f t="shared" si="16"/>
        <v>0</v>
      </c>
      <c r="N63" s="11"/>
      <c r="O63" s="13"/>
      <c r="P63" s="37">
        <f t="shared" si="17"/>
        <v>0</v>
      </c>
      <c r="Q63" s="11"/>
      <c r="R63" s="13"/>
      <c r="S63" s="37">
        <f t="shared" si="18"/>
        <v>0</v>
      </c>
      <c r="T63" s="11"/>
      <c r="U63" s="13"/>
      <c r="V63" s="37">
        <f t="shared" si="19"/>
        <v>0</v>
      </c>
      <c r="W63" s="11"/>
      <c r="X63" s="13"/>
      <c r="Y63" s="37">
        <f t="shared" si="20"/>
        <v>0</v>
      </c>
      <c r="Z63" s="11"/>
      <c r="AA63" s="13"/>
      <c r="AB63" s="37">
        <f t="shared" si="21"/>
        <v>0</v>
      </c>
      <c r="AC63" s="11"/>
      <c r="AD63" s="13"/>
      <c r="AE63" s="37">
        <f t="shared" si="22"/>
        <v>0</v>
      </c>
      <c r="AF63" s="11"/>
      <c r="AG63" s="13"/>
      <c r="AH63" s="37">
        <f t="shared" si="23"/>
        <v>0</v>
      </c>
      <c r="AI63" s="11"/>
      <c r="AJ63" s="13"/>
      <c r="AK63" s="37">
        <f t="shared" si="24"/>
        <v>0</v>
      </c>
      <c r="AL63" s="11"/>
      <c r="AM63" s="13"/>
      <c r="AN63" s="37">
        <f t="shared" si="25"/>
        <v>0</v>
      </c>
      <c r="AO63" s="11"/>
      <c r="AP63" s="13"/>
      <c r="AQ63" s="37">
        <f t="shared" si="26"/>
        <v>0</v>
      </c>
      <c r="AR63" s="11"/>
      <c r="AS63" s="13"/>
      <c r="AT63" s="37">
        <f t="shared" si="27"/>
        <v>0</v>
      </c>
      <c r="AU63" s="11"/>
      <c r="AV63" s="11"/>
      <c r="AW63" s="37" t="str">
        <f t="shared" si="1"/>
        <v/>
      </c>
      <c r="AX63" s="11"/>
      <c r="AY63" s="13"/>
      <c r="AZ63" s="37">
        <f t="shared" si="28"/>
        <v>0</v>
      </c>
      <c r="BA63" s="11"/>
      <c r="BB63" s="13"/>
      <c r="BC63" s="37">
        <f t="shared" si="29"/>
        <v>0</v>
      </c>
      <c r="BD63" s="11"/>
      <c r="BE63" s="13"/>
      <c r="BF63" s="37">
        <f t="shared" si="30"/>
        <v>0</v>
      </c>
      <c r="BG63" s="11"/>
      <c r="BH63" s="13"/>
      <c r="BI63" s="37">
        <f t="shared" si="31"/>
        <v>0</v>
      </c>
      <c r="BJ63" s="11"/>
      <c r="BK63" s="13"/>
      <c r="BL63" s="37">
        <f t="shared" si="32"/>
        <v>0</v>
      </c>
      <c r="BM63" s="11"/>
      <c r="BN63" s="13"/>
      <c r="BO63" s="37">
        <f t="shared" si="33"/>
        <v>0</v>
      </c>
      <c r="BP63" s="11"/>
      <c r="BQ63" s="13"/>
      <c r="BR63" s="37">
        <f t="shared" si="34"/>
        <v>0</v>
      </c>
      <c r="BS63" s="11"/>
      <c r="BT63" s="11"/>
      <c r="BU63" s="37" t="str">
        <f t="shared" si="35"/>
        <v/>
      </c>
      <c r="BV63" s="11"/>
      <c r="BW63" s="11"/>
      <c r="BX63" s="37" t="str">
        <f t="shared" si="36"/>
        <v/>
      </c>
      <c r="BY63" s="11"/>
      <c r="BZ63" s="11"/>
      <c r="CA63" s="37" t="str">
        <f t="shared" si="37"/>
        <v/>
      </c>
      <c r="CB63" s="11"/>
      <c r="CC63" s="11"/>
      <c r="CD63" s="37" t="str">
        <f t="shared" si="38"/>
        <v/>
      </c>
      <c r="CE63" s="11"/>
      <c r="CF63" s="11"/>
      <c r="CG63" s="37" t="str">
        <f t="shared" si="39"/>
        <v/>
      </c>
      <c r="CH63" s="11"/>
      <c r="CI63" s="13"/>
      <c r="CJ63" s="37">
        <f t="shared" si="40"/>
        <v>0</v>
      </c>
      <c r="CK63" s="11"/>
      <c r="CL63" s="13"/>
      <c r="CM63" s="37">
        <f t="shared" si="41"/>
        <v>0</v>
      </c>
      <c r="CN63" s="11"/>
      <c r="CO63" s="13"/>
      <c r="CP63" s="37">
        <f t="shared" si="42"/>
        <v>0</v>
      </c>
      <c r="CQ63" s="11"/>
      <c r="CR63" s="13"/>
      <c r="CS63" s="37">
        <f t="shared" si="43"/>
        <v>0</v>
      </c>
      <c r="CT63" s="11"/>
      <c r="CU63" s="13"/>
      <c r="CV63" s="37">
        <f t="shared" si="44"/>
        <v>0</v>
      </c>
      <c r="CW63" s="11"/>
      <c r="CX63" s="13"/>
      <c r="CY63" s="37">
        <f t="shared" si="45"/>
        <v>0</v>
      </c>
      <c r="CZ63" s="11"/>
      <c r="DA63" s="13"/>
      <c r="DB63" s="37">
        <f t="shared" si="46"/>
        <v>0</v>
      </c>
      <c r="DC63" s="11"/>
      <c r="DD63" s="13"/>
      <c r="DE63" s="37">
        <f t="shared" si="47"/>
        <v>0</v>
      </c>
      <c r="DF63" s="11"/>
      <c r="DG63" s="13"/>
      <c r="DH63" s="37">
        <f t="shared" si="48"/>
        <v>0</v>
      </c>
      <c r="DI63" s="11"/>
      <c r="DJ63" s="13"/>
      <c r="DK63" s="37">
        <f t="shared" si="49"/>
        <v>0</v>
      </c>
      <c r="DL63" s="11"/>
      <c r="DM63" s="13"/>
      <c r="DN63" s="37">
        <f t="shared" si="50"/>
        <v>0</v>
      </c>
      <c r="DO63" s="11"/>
      <c r="DP63" s="13"/>
      <c r="DQ63" s="37">
        <f t="shared" si="51"/>
        <v>0</v>
      </c>
      <c r="DR63" s="11"/>
      <c r="DS63" s="13"/>
      <c r="DT63" s="37">
        <f t="shared" si="52"/>
        <v>0</v>
      </c>
      <c r="DU63" s="11"/>
      <c r="DV63" s="13"/>
      <c r="DW63" s="37">
        <f t="shared" si="53"/>
        <v>0</v>
      </c>
      <c r="DX63" s="11"/>
      <c r="DY63" s="11"/>
      <c r="DZ63" s="37" t="str">
        <f t="shared" si="54"/>
        <v/>
      </c>
      <c r="EA63" s="11"/>
      <c r="EB63" s="11"/>
      <c r="EC63" s="37" t="str">
        <f t="shared" si="7"/>
        <v/>
      </c>
      <c r="ED63" s="11"/>
      <c r="EE63" s="11"/>
      <c r="EF63" s="37" t="str">
        <f t="shared" si="55"/>
        <v/>
      </c>
      <c r="EG63" s="11"/>
      <c r="EH63" s="13"/>
      <c r="EI63" s="37">
        <f t="shared" si="56"/>
        <v>0</v>
      </c>
      <c r="EJ63" s="11"/>
      <c r="EK63" s="13"/>
      <c r="EL63" s="37">
        <f t="shared" si="57"/>
        <v>0</v>
      </c>
      <c r="EM63" s="11"/>
      <c r="EN63" s="13"/>
      <c r="EO63" s="37">
        <f t="shared" si="58"/>
        <v>0</v>
      </c>
      <c r="EP63" s="11"/>
      <c r="EQ63" s="13">
        <v>0.10545138888888889</v>
      </c>
      <c r="ER63" s="37">
        <f t="shared" si="59"/>
        <v>92.865766655690933</v>
      </c>
      <c r="ES63" s="11" t="s">
        <v>39</v>
      </c>
      <c r="ET63" s="13"/>
      <c r="EU63" s="37">
        <f t="shared" si="60"/>
        <v>0</v>
      </c>
      <c r="EV63" s="11"/>
      <c r="EW63" s="13"/>
      <c r="EX63" s="37">
        <f t="shared" si="61"/>
        <v>0</v>
      </c>
      <c r="EY63" s="11"/>
      <c r="EZ63" s="13"/>
      <c r="FA63" s="37">
        <f t="shared" si="62"/>
        <v>0</v>
      </c>
      <c r="FB63" s="11"/>
      <c r="FC63" s="13"/>
      <c r="FD63" s="37">
        <f t="shared" si="63"/>
        <v>0</v>
      </c>
      <c r="FE63" s="11"/>
      <c r="FF63" s="13"/>
      <c r="FG63" s="37">
        <f t="shared" si="64"/>
        <v>0</v>
      </c>
      <c r="FH63" s="11"/>
      <c r="FI63" s="13"/>
      <c r="FJ63" s="37">
        <f t="shared" si="65"/>
        <v>0</v>
      </c>
      <c r="FK63" s="6"/>
      <c r="FL63" s="13"/>
      <c r="FM63" s="37">
        <f t="shared" si="66"/>
        <v>0</v>
      </c>
      <c r="FN63" s="6"/>
      <c r="FO63" s="13"/>
      <c r="FP63" s="37">
        <f t="shared" si="67"/>
        <v>0</v>
      </c>
      <c r="FQ63" s="6"/>
      <c r="FR63" s="13">
        <v>0.18864583333333332</v>
      </c>
      <c r="FS63" s="37">
        <f t="shared" si="68"/>
        <v>84.351187189398118</v>
      </c>
      <c r="FT63" s="6" t="s">
        <v>39</v>
      </c>
      <c r="FU63" s="11">
        <v>0.1467013888888889</v>
      </c>
      <c r="FV63" s="37">
        <f t="shared" si="69"/>
        <v>89.970019723865875</v>
      </c>
      <c r="FW63" s="6" t="s">
        <v>39</v>
      </c>
      <c r="FX63" s="13"/>
      <c r="FY63" s="37" t="str">
        <f t="shared" si="70"/>
        <v/>
      </c>
      <c r="FZ63" s="6"/>
      <c r="GA63" s="13"/>
      <c r="GB63" s="37" t="str">
        <f t="shared" si="71"/>
        <v/>
      </c>
      <c r="GC63" s="6"/>
      <c r="GE63" s="38"/>
    </row>
    <row r="64" spans="2:187" x14ac:dyDescent="0.2">
      <c r="B64" s="28" t="s">
        <v>3</v>
      </c>
      <c r="C64" s="29">
        <v>4</v>
      </c>
      <c r="D64" s="8" t="s">
        <v>52</v>
      </c>
      <c r="E64" s="36">
        <f t="shared" si="0"/>
        <v>229.07736529733222</v>
      </c>
      <c r="F64" s="10">
        <f t="shared" si="13"/>
        <v>3</v>
      </c>
      <c r="G64" s="9">
        <f t="shared" si="14"/>
        <v>0</v>
      </c>
      <c r="H64" s="8">
        <v>2</v>
      </c>
      <c r="I64" s="13"/>
      <c r="J64" s="37">
        <f t="shared" si="15"/>
        <v>0</v>
      </c>
      <c r="K64" s="6"/>
      <c r="L64" s="13"/>
      <c r="M64" s="37">
        <f t="shared" si="16"/>
        <v>0</v>
      </c>
      <c r="N64" s="6"/>
      <c r="O64" s="13"/>
      <c r="P64" s="37">
        <f t="shared" si="17"/>
        <v>0</v>
      </c>
      <c r="Q64" s="6"/>
      <c r="R64" s="13"/>
      <c r="S64" s="37">
        <f t="shared" si="18"/>
        <v>0</v>
      </c>
      <c r="T64" s="6"/>
      <c r="U64" s="13"/>
      <c r="V64" s="37">
        <f t="shared" si="19"/>
        <v>0</v>
      </c>
      <c r="W64" s="6"/>
      <c r="X64" s="13"/>
      <c r="Y64" s="37">
        <f t="shared" si="20"/>
        <v>0</v>
      </c>
      <c r="Z64" s="6"/>
      <c r="AA64" s="13"/>
      <c r="AB64" s="37">
        <f t="shared" si="21"/>
        <v>0</v>
      </c>
      <c r="AC64" s="6"/>
      <c r="AD64" s="13"/>
      <c r="AE64" s="37">
        <f t="shared" si="22"/>
        <v>0</v>
      </c>
      <c r="AF64" s="6"/>
      <c r="AG64" s="13"/>
      <c r="AH64" s="37">
        <f t="shared" si="23"/>
        <v>0</v>
      </c>
      <c r="AI64" s="6"/>
      <c r="AJ64" s="13"/>
      <c r="AK64" s="37">
        <f t="shared" si="24"/>
        <v>0</v>
      </c>
      <c r="AL64" s="6"/>
      <c r="AM64" s="13"/>
      <c r="AN64" s="37">
        <f t="shared" si="25"/>
        <v>0</v>
      </c>
      <c r="AO64" s="6"/>
      <c r="AP64" s="13"/>
      <c r="AQ64" s="37">
        <f t="shared" si="26"/>
        <v>0</v>
      </c>
      <c r="AR64" s="6"/>
      <c r="AS64" s="13"/>
      <c r="AT64" s="37">
        <f t="shared" si="27"/>
        <v>0</v>
      </c>
      <c r="AU64" s="6"/>
      <c r="AV64" s="6"/>
      <c r="AW64" s="37" t="str">
        <f t="shared" si="1"/>
        <v/>
      </c>
      <c r="AX64" s="6"/>
      <c r="AY64" s="13"/>
      <c r="AZ64" s="37">
        <f t="shared" si="28"/>
        <v>0</v>
      </c>
      <c r="BA64" s="6"/>
      <c r="BB64" s="13"/>
      <c r="BC64" s="37">
        <f t="shared" si="29"/>
        <v>0</v>
      </c>
      <c r="BD64" s="6"/>
      <c r="BE64" s="13"/>
      <c r="BF64" s="37">
        <f t="shared" si="30"/>
        <v>0</v>
      </c>
      <c r="BG64" s="6"/>
      <c r="BH64" s="13"/>
      <c r="BI64" s="37">
        <f t="shared" si="31"/>
        <v>0</v>
      </c>
      <c r="BJ64" s="6"/>
      <c r="BK64" s="13"/>
      <c r="BL64" s="37">
        <f t="shared" si="32"/>
        <v>0</v>
      </c>
      <c r="BM64" s="6"/>
      <c r="BN64" s="13"/>
      <c r="BO64" s="37">
        <f t="shared" si="33"/>
        <v>0</v>
      </c>
      <c r="BP64" s="6"/>
      <c r="BQ64" s="13"/>
      <c r="BR64" s="37">
        <f t="shared" si="34"/>
        <v>0</v>
      </c>
      <c r="BS64" s="6"/>
      <c r="BT64" s="6"/>
      <c r="BU64" s="37" t="str">
        <f t="shared" si="35"/>
        <v/>
      </c>
      <c r="BV64" s="6"/>
      <c r="BW64" s="6"/>
      <c r="BX64" s="37" t="str">
        <f t="shared" si="36"/>
        <v/>
      </c>
      <c r="BY64" s="6"/>
      <c r="BZ64" s="6"/>
      <c r="CA64" s="37" t="str">
        <f t="shared" si="37"/>
        <v/>
      </c>
      <c r="CB64" s="6"/>
      <c r="CC64" s="6"/>
      <c r="CD64" s="37" t="str">
        <f t="shared" si="38"/>
        <v/>
      </c>
      <c r="CE64" s="6"/>
      <c r="CF64" s="6"/>
      <c r="CG64" s="37" t="str">
        <f t="shared" si="39"/>
        <v/>
      </c>
      <c r="CH64" s="6"/>
      <c r="CI64" s="13"/>
      <c r="CJ64" s="37">
        <f t="shared" si="40"/>
        <v>0</v>
      </c>
      <c r="CK64" s="6"/>
      <c r="CL64" s="13"/>
      <c r="CM64" s="37">
        <f t="shared" si="41"/>
        <v>0</v>
      </c>
      <c r="CN64" s="6"/>
      <c r="CO64" s="13"/>
      <c r="CP64" s="37">
        <f t="shared" si="42"/>
        <v>0</v>
      </c>
      <c r="CQ64" s="6"/>
      <c r="CR64" s="13"/>
      <c r="CS64" s="37">
        <f t="shared" si="43"/>
        <v>0</v>
      </c>
      <c r="CT64" s="6"/>
      <c r="CU64" s="13"/>
      <c r="CV64" s="37">
        <f t="shared" si="44"/>
        <v>0</v>
      </c>
      <c r="CW64" s="6"/>
      <c r="CX64" s="13"/>
      <c r="CY64" s="37">
        <f t="shared" si="45"/>
        <v>0</v>
      </c>
      <c r="CZ64" s="6"/>
      <c r="DA64" s="13"/>
      <c r="DB64" s="37">
        <f t="shared" si="46"/>
        <v>0</v>
      </c>
      <c r="DC64" s="6"/>
      <c r="DD64" s="13"/>
      <c r="DE64" s="37">
        <f t="shared" si="47"/>
        <v>0</v>
      </c>
      <c r="DF64" s="6"/>
      <c r="DG64" s="13"/>
      <c r="DH64" s="37">
        <f t="shared" si="48"/>
        <v>0</v>
      </c>
      <c r="DI64" s="6"/>
      <c r="DJ64" s="13"/>
      <c r="DK64" s="37">
        <f t="shared" si="49"/>
        <v>0</v>
      </c>
      <c r="DL64" s="6"/>
      <c r="DM64" s="13"/>
      <c r="DN64" s="37">
        <f t="shared" si="50"/>
        <v>0</v>
      </c>
      <c r="DO64" s="6"/>
      <c r="DP64" s="13"/>
      <c r="DQ64" s="37">
        <f t="shared" si="51"/>
        <v>0</v>
      </c>
      <c r="DR64" s="6"/>
      <c r="DS64" s="13">
        <v>6.987268518518519E-2</v>
      </c>
      <c r="DT64" s="37">
        <f t="shared" si="52"/>
        <v>80.390922643697195</v>
      </c>
      <c r="DU64" s="6" t="s">
        <v>39</v>
      </c>
      <c r="DV64" s="13"/>
      <c r="DW64" s="37">
        <f t="shared" si="53"/>
        <v>0</v>
      </c>
      <c r="DX64" s="6"/>
      <c r="DY64" s="6"/>
      <c r="DZ64" s="37" t="str">
        <f t="shared" si="54"/>
        <v/>
      </c>
      <c r="EA64" s="6"/>
      <c r="EB64" s="6"/>
      <c r="EC64" s="37" t="str">
        <f t="shared" si="7"/>
        <v/>
      </c>
      <c r="ED64" s="6"/>
      <c r="EE64" s="6"/>
      <c r="EF64" s="37" t="str">
        <f t="shared" si="55"/>
        <v/>
      </c>
      <c r="EG64" s="6"/>
      <c r="EH64" s="13"/>
      <c r="EI64" s="37">
        <f t="shared" si="56"/>
        <v>0</v>
      </c>
      <c r="EJ64" s="6"/>
      <c r="EK64" s="13">
        <v>0.24849537037037037</v>
      </c>
      <c r="EL64" s="37">
        <f t="shared" si="57"/>
        <v>74.120633442012135</v>
      </c>
      <c r="EM64" s="6" t="s">
        <v>39</v>
      </c>
      <c r="EN64" s="13"/>
      <c r="EO64" s="37">
        <f t="shared" si="58"/>
        <v>0</v>
      </c>
      <c r="EP64" s="6"/>
      <c r="EQ64" s="13"/>
      <c r="ER64" s="37">
        <f t="shared" si="59"/>
        <v>0</v>
      </c>
      <c r="ES64" s="6"/>
      <c r="ET64" s="13">
        <v>0.20832175925925925</v>
      </c>
      <c r="EU64" s="37">
        <f t="shared" si="60"/>
        <v>74.565809211622891</v>
      </c>
      <c r="EV64" s="6" t="s">
        <v>39</v>
      </c>
      <c r="EW64" s="13"/>
      <c r="EX64" s="37">
        <f t="shared" si="61"/>
        <v>0</v>
      </c>
      <c r="EY64" s="6"/>
      <c r="EZ64" s="13"/>
      <c r="FA64" s="37">
        <f t="shared" si="62"/>
        <v>0</v>
      </c>
      <c r="FB64" s="6"/>
      <c r="FC64" s="13"/>
      <c r="FD64" s="37">
        <f t="shared" si="63"/>
        <v>0</v>
      </c>
      <c r="FE64" s="6"/>
      <c r="FF64" s="13"/>
      <c r="FG64" s="37">
        <f t="shared" si="64"/>
        <v>0</v>
      </c>
      <c r="FH64" s="6"/>
      <c r="FI64" s="13"/>
      <c r="FJ64" s="37">
        <f t="shared" si="65"/>
        <v>0</v>
      </c>
      <c r="FK64" s="6"/>
      <c r="FL64" s="13"/>
      <c r="FM64" s="37">
        <f t="shared" si="66"/>
        <v>0</v>
      </c>
      <c r="FN64" s="6"/>
      <c r="FO64" s="13"/>
      <c r="FP64" s="37">
        <f t="shared" si="67"/>
        <v>0</v>
      </c>
      <c r="FQ64" s="6"/>
      <c r="FR64" s="13"/>
      <c r="FS64" s="37" t="str">
        <f t="shared" si="68"/>
        <v/>
      </c>
      <c r="FT64" s="6"/>
      <c r="FU64" s="6"/>
      <c r="FV64" s="37" t="str">
        <f t="shared" si="69"/>
        <v/>
      </c>
      <c r="FW64" s="6"/>
      <c r="FX64" s="13"/>
      <c r="FY64" s="37" t="str">
        <f t="shared" si="70"/>
        <v/>
      </c>
      <c r="FZ64" s="6"/>
      <c r="GA64" s="13"/>
      <c r="GB64" s="37" t="str">
        <f t="shared" si="71"/>
        <v/>
      </c>
      <c r="GC64" s="6"/>
      <c r="GE64" s="38"/>
    </row>
    <row r="65" spans="2:187" x14ac:dyDescent="0.2">
      <c r="B65" s="28" t="s">
        <v>3</v>
      </c>
      <c r="C65" s="29">
        <v>5</v>
      </c>
      <c r="D65" s="9" t="s">
        <v>26</v>
      </c>
      <c r="E65" s="36">
        <f t="shared" si="0"/>
        <v>222.92199755003287</v>
      </c>
      <c r="F65" s="10">
        <f t="shared" si="13"/>
        <v>3</v>
      </c>
      <c r="G65" s="9">
        <f t="shared" si="14"/>
        <v>0</v>
      </c>
      <c r="H65" s="8">
        <v>2</v>
      </c>
      <c r="I65" s="13"/>
      <c r="J65" s="37">
        <f t="shared" si="15"/>
        <v>0</v>
      </c>
      <c r="K65" s="6"/>
      <c r="L65" s="13"/>
      <c r="M65" s="37">
        <f t="shared" si="16"/>
        <v>0</v>
      </c>
      <c r="N65" s="6"/>
      <c r="O65" s="13"/>
      <c r="P65" s="37">
        <f t="shared" si="17"/>
        <v>0</v>
      </c>
      <c r="Q65" s="6"/>
      <c r="R65" s="13"/>
      <c r="S65" s="37">
        <f t="shared" si="18"/>
        <v>0</v>
      </c>
      <c r="T65" s="6"/>
      <c r="U65" s="13"/>
      <c r="V65" s="37">
        <f t="shared" si="19"/>
        <v>0</v>
      </c>
      <c r="W65" s="6"/>
      <c r="X65" s="13"/>
      <c r="Y65" s="37">
        <f t="shared" si="20"/>
        <v>0</v>
      </c>
      <c r="Z65" s="6"/>
      <c r="AA65" s="13"/>
      <c r="AB65" s="37">
        <f t="shared" si="21"/>
        <v>0</v>
      </c>
      <c r="AC65" s="6"/>
      <c r="AD65" s="13"/>
      <c r="AE65" s="37">
        <f t="shared" si="22"/>
        <v>0</v>
      </c>
      <c r="AF65" s="6"/>
      <c r="AG65" s="13"/>
      <c r="AH65" s="37">
        <f t="shared" si="23"/>
        <v>0</v>
      </c>
      <c r="AI65" s="6"/>
      <c r="AJ65" s="13"/>
      <c r="AK65" s="37">
        <f t="shared" si="24"/>
        <v>0</v>
      </c>
      <c r="AL65" s="6"/>
      <c r="AM65" s="13"/>
      <c r="AN65" s="37">
        <f t="shared" si="25"/>
        <v>0</v>
      </c>
      <c r="AO65" s="6"/>
      <c r="AP65" s="13"/>
      <c r="AQ65" s="37">
        <f t="shared" si="26"/>
        <v>0</v>
      </c>
      <c r="AR65" s="6"/>
      <c r="AS65" s="13"/>
      <c r="AT65" s="37">
        <f t="shared" si="27"/>
        <v>0</v>
      </c>
      <c r="AU65" s="6"/>
      <c r="AV65" s="6"/>
      <c r="AW65" s="37" t="str">
        <f t="shared" si="1"/>
        <v/>
      </c>
      <c r="AX65" s="6"/>
      <c r="AY65" s="13"/>
      <c r="AZ65" s="37">
        <f t="shared" si="28"/>
        <v>0</v>
      </c>
      <c r="BA65" s="6"/>
      <c r="BB65" s="13"/>
      <c r="BC65" s="37">
        <f t="shared" si="29"/>
        <v>0</v>
      </c>
      <c r="BD65" s="6"/>
      <c r="BE65" s="13"/>
      <c r="BF65" s="37">
        <f t="shared" si="30"/>
        <v>0</v>
      </c>
      <c r="BG65" s="6"/>
      <c r="BH65" s="13"/>
      <c r="BI65" s="37">
        <f t="shared" si="31"/>
        <v>0</v>
      </c>
      <c r="BJ65" s="6"/>
      <c r="BK65" s="13"/>
      <c r="BL65" s="37">
        <f t="shared" si="32"/>
        <v>0</v>
      </c>
      <c r="BM65" s="6"/>
      <c r="BN65" s="13">
        <v>4.0532407407407406E-2</v>
      </c>
      <c r="BO65" s="37">
        <f t="shared" si="33"/>
        <v>72.275842375785288</v>
      </c>
      <c r="BP65" s="6" t="s">
        <v>39</v>
      </c>
      <c r="BQ65" s="13"/>
      <c r="BR65" s="37">
        <f t="shared" si="34"/>
        <v>0</v>
      </c>
      <c r="BS65" s="6"/>
      <c r="BT65" s="6"/>
      <c r="BU65" s="37" t="str">
        <f t="shared" si="35"/>
        <v/>
      </c>
      <c r="BV65" s="6"/>
      <c r="BW65" s="6"/>
      <c r="BX65" s="37" t="str">
        <f t="shared" si="36"/>
        <v/>
      </c>
      <c r="BY65" s="6"/>
      <c r="BZ65" s="6"/>
      <c r="CA65" s="37" t="str">
        <f t="shared" si="37"/>
        <v/>
      </c>
      <c r="CB65" s="6"/>
      <c r="CC65" s="11">
        <v>3.9918981481481479E-2</v>
      </c>
      <c r="CD65" s="37">
        <f t="shared" si="38"/>
        <v>77.413743113946083</v>
      </c>
      <c r="CE65" s="6" t="s">
        <v>39</v>
      </c>
      <c r="CF65" s="6"/>
      <c r="CG65" s="37" t="str">
        <f t="shared" si="39"/>
        <v/>
      </c>
      <c r="CH65" s="6"/>
      <c r="CI65" s="13"/>
      <c r="CJ65" s="37">
        <f t="shared" si="40"/>
        <v>0</v>
      </c>
      <c r="CK65" s="6"/>
      <c r="CL65" s="13"/>
      <c r="CM65" s="37">
        <f t="shared" si="41"/>
        <v>0</v>
      </c>
      <c r="CN65" s="6"/>
      <c r="CO65" s="13"/>
      <c r="CP65" s="37">
        <f t="shared" si="42"/>
        <v>0</v>
      </c>
      <c r="CQ65" s="6"/>
      <c r="CR65" s="13"/>
      <c r="CS65" s="37">
        <f t="shared" si="43"/>
        <v>0</v>
      </c>
      <c r="CT65" s="6"/>
      <c r="CU65" s="13"/>
      <c r="CV65" s="37">
        <f t="shared" si="44"/>
        <v>0</v>
      </c>
      <c r="CW65" s="6"/>
      <c r="CX65" s="13"/>
      <c r="CY65" s="37">
        <f t="shared" si="45"/>
        <v>0</v>
      </c>
      <c r="CZ65" s="6"/>
      <c r="DA65" s="13"/>
      <c r="DB65" s="37">
        <f t="shared" si="46"/>
        <v>0</v>
      </c>
      <c r="DC65" s="6"/>
      <c r="DD65" s="13"/>
      <c r="DE65" s="37">
        <f t="shared" si="47"/>
        <v>0</v>
      </c>
      <c r="DF65" s="6"/>
      <c r="DG65" s="13"/>
      <c r="DH65" s="37">
        <f t="shared" si="48"/>
        <v>0</v>
      </c>
      <c r="DI65" s="6"/>
      <c r="DJ65" s="13"/>
      <c r="DK65" s="37">
        <f t="shared" si="49"/>
        <v>0</v>
      </c>
      <c r="DL65" s="6"/>
      <c r="DM65" s="13"/>
      <c r="DN65" s="37">
        <f t="shared" si="50"/>
        <v>0</v>
      </c>
      <c r="DO65" s="6"/>
      <c r="DP65" s="13"/>
      <c r="DQ65" s="37">
        <f t="shared" si="51"/>
        <v>0</v>
      </c>
      <c r="DR65" s="6"/>
      <c r="DS65" s="13"/>
      <c r="DT65" s="37">
        <f t="shared" si="52"/>
        <v>0</v>
      </c>
      <c r="DU65" s="6"/>
      <c r="DV65" s="13"/>
      <c r="DW65" s="37">
        <f t="shared" si="53"/>
        <v>0</v>
      </c>
      <c r="DX65" s="6"/>
      <c r="DY65" s="6"/>
      <c r="DZ65" s="37" t="str">
        <f t="shared" si="54"/>
        <v/>
      </c>
      <c r="EA65" s="6"/>
      <c r="EB65" s="6"/>
      <c r="EC65" s="37" t="str">
        <f t="shared" si="7"/>
        <v/>
      </c>
      <c r="ED65" s="6"/>
      <c r="EE65" s="6"/>
      <c r="EF65" s="37" t="str">
        <f t="shared" si="55"/>
        <v/>
      </c>
      <c r="EG65" s="6"/>
      <c r="EH65" s="13"/>
      <c r="EI65" s="37">
        <f t="shared" si="56"/>
        <v>0</v>
      </c>
      <c r="EJ65" s="6"/>
      <c r="EK65" s="13"/>
      <c r="EL65" s="37">
        <f t="shared" si="57"/>
        <v>0</v>
      </c>
      <c r="EM65" s="6"/>
      <c r="EN65" s="13"/>
      <c r="EO65" s="37">
        <f t="shared" si="58"/>
        <v>0</v>
      </c>
      <c r="EP65" s="6"/>
      <c r="EQ65" s="13"/>
      <c r="ER65" s="37">
        <f t="shared" si="59"/>
        <v>0</v>
      </c>
      <c r="ES65" s="6"/>
      <c r="ET65" s="13"/>
      <c r="EU65" s="37">
        <f t="shared" si="60"/>
        <v>0</v>
      </c>
      <c r="EV65" s="6"/>
      <c r="EW65" s="13"/>
      <c r="EX65" s="37">
        <f t="shared" si="61"/>
        <v>0</v>
      </c>
      <c r="EY65" s="6"/>
      <c r="EZ65" s="13"/>
      <c r="FA65" s="37">
        <f t="shared" si="62"/>
        <v>0</v>
      </c>
      <c r="FB65" s="6"/>
      <c r="FC65" s="13"/>
      <c r="FD65" s="37">
        <f t="shared" si="63"/>
        <v>0</v>
      </c>
      <c r="FE65" s="6"/>
      <c r="FF65" s="13"/>
      <c r="FG65" s="37">
        <f t="shared" si="64"/>
        <v>0</v>
      </c>
      <c r="FH65" s="6"/>
      <c r="FI65" s="13"/>
      <c r="FJ65" s="37">
        <f t="shared" si="65"/>
        <v>0</v>
      </c>
      <c r="FK65" s="6"/>
      <c r="FL65" s="13"/>
      <c r="FM65" s="37">
        <f t="shared" si="66"/>
        <v>0</v>
      </c>
      <c r="FN65" s="6"/>
      <c r="FO65" s="13"/>
      <c r="FP65" s="37">
        <f t="shared" si="67"/>
        <v>0</v>
      </c>
      <c r="FQ65" s="6"/>
      <c r="FR65" s="13"/>
      <c r="FS65" s="37" t="str">
        <f t="shared" si="68"/>
        <v/>
      </c>
      <c r="FT65" s="6"/>
      <c r="FU65" s="6"/>
      <c r="FV65" s="37" t="str">
        <f t="shared" si="69"/>
        <v/>
      </c>
      <c r="FW65" s="6"/>
      <c r="FX65" s="13">
        <v>9.2129629629629631E-2</v>
      </c>
      <c r="FY65" s="37">
        <f t="shared" si="70"/>
        <v>73.232412060301513</v>
      </c>
      <c r="FZ65" s="6" t="s">
        <v>39</v>
      </c>
      <c r="GA65" s="13"/>
      <c r="GB65" s="37" t="str">
        <f t="shared" si="71"/>
        <v/>
      </c>
      <c r="GC65" s="6"/>
      <c r="GE65" s="38"/>
    </row>
    <row r="66" spans="2:187" x14ac:dyDescent="0.2">
      <c r="B66" s="28" t="s">
        <v>3</v>
      </c>
      <c r="C66" s="29">
        <v>6</v>
      </c>
      <c r="D66" s="8" t="s">
        <v>92</v>
      </c>
      <c r="E66" s="36">
        <f t="shared" si="0"/>
        <v>169.366607526525</v>
      </c>
      <c r="F66" s="10">
        <f t="shared" si="13"/>
        <v>2</v>
      </c>
      <c r="G66" s="9">
        <f t="shared" si="14"/>
        <v>0</v>
      </c>
      <c r="H66" s="8">
        <v>2</v>
      </c>
      <c r="I66" s="13"/>
      <c r="J66" s="37">
        <f t="shared" si="15"/>
        <v>0</v>
      </c>
      <c r="K66" s="6"/>
      <c r="L66" s="13"/>
      <c r="M66" s="37">
        <f t="shared" si="16"/>
        <v>0</v>
      </c>
      <c r="N66" s="6"/>
      <c r="O66" s="13"/>
      <c r="P66" s="37">
        <f t="shared" si="17"/>
        <v>0</v>
      </c>
      <c r="Q66" s="6"/>
      <c r="R66" s="13"/>
      <c r="S66" s="37">
        <f t="shared" si="18"/>
        <v>0</v>
      </c>
      <c r="T66" s="6"/>
      <c r="U66" s="13"/>
      <c r="V66" s="37">
        <f t="shared" si="19"/>
        <v>0</v>
      </c>
      <c r="W66" s="6"/>
      <c r="X66" s="13"/>
      <c r="Y66" s="37">
        <f t="shared" si="20"/>
        <v>0</v>
      </c>
      <c r="Z66" s="6"/>
      <c r="AA66" s="13"/>
      <c r="AB66" s="37">
        <f t="shared" si="21"/>
        <v>0</v>
      </c>
      <c r="AC66" s="6"/>
      <c r="AD66" s="13"/>
      <c r="AE66" s="37">
        <f t="shared" si="22"/>
        <v>0</v>
      </c>
      <c r="AF66" s="6"/>
      <c r="AG66" s="13"/>
      <c r="AH66" s="37">
        <f t="shared" si="23"/>
        <v>0</v>
      </c>
      <c r="AI66" s="6"/>
      <c r="AJ66" s="13"/>
      <c r="AK66" s="37">
        <f t="shared" si="24"/>
        <v>0</v>
      </c>
      <c r="AL66" s="6"/>
      <c r="AM66" s="13"/>
      <c r="AN66" s="37">
        <f t="shared" si="25"/>
        <v>0</v>
      </c>
      <c r="AO66" s="6"/>
      <c r="AP66" s="13"/>
      <c r="AQ66" s="37">
        <f t="shared" si="26"/>
        <v>0</v>
      </c>
      <c r="AR66" s="6"/>
      <c r="AS66" s="13"/>
      <c r="AT66" s="37">
        <f t="shared" si="27"/>
        <v>0</v>
      </c>
      <c r="AU66" s="6"/>
      <c r="AV66" s="6"/>
      <c r="AW66" s="37" t="str">
        <f t="shared" si="1"/>
        <v/>
      </c>
      <c r="AX66" s="6"/>
      <c r="AY66" s="13"/>
      <c r="AZ66" s="37">
        <f t="shared" si="28"/>
        <v>0</v>
      </c>
      <c r="BA66" s="6"/>
      <c r="BB66" s="13"/>
      <c r="BC66" s="37">
        <f t="shared" si="29"/>
        <v>0</v>
      </c>
      <c r="BD66" s="6"/>
      <c r="BE66" s="13"/>
      <c r="BF66" s="37">
        <f t="shared" si="30"/>
        <v>0</v>
      </c>
      <c r="BG66" s="6"/>
      <c r="BH66" s="13"/>
      <c r="BI66" s="37">
        <f t="shared" si="31"/>
        <v>0</v>
      </c>
      <c r="BJ66" s="6"/>
      <c r="BK66" s="13"/>
      <c r="BL66" s="37">
        <f t="shared" si="32"/>
        <v>0</v>
      </c>
      <c r="BM66" s="6"/>
      <c r="BN66" s="13"/>
      <c r="BO66" s="37">
        <f t="shared" si="33"/>
        <v>0</v>
      </c>
      <c r="BP66" s="6"/>
      <c r="BQ66" s="13"/>
      <c r="BR66" s="37">
        <f t="shared" si="34"/>
        <v>0</v>
      </c>
      <c r="BS66" s="6"/>
      <c r="BT66" s="6"/>
      <c r="BU66" s="37" t="str">
        <f t="shared" si="35"/>
        <v/>
      </c>
      <c r="BV66" s="6"/>
      <c r="BW66" s="6"/>
      <c r="BX66" s="37" t="str">
        <f t="shared" si="36"/>
        <v/>
      </c>
      <c r="BY66" s="6"/>
      <c r="BZ66" s="6"/>
      <c r="CA66" s="37" t="str">
        <f t="shared" si="37"/>
        <v/>
      </c>
      <c r="CB66" s="6"/>
      <c r="CC66" s="6"/>
      <c r="CD66" s="37" t="str">
        <f t="shared" si="38"/>
        <v/>
      </c>
      <c r="CE66" s="6"/>
      <c r="CF66" s="6"/>
      <c r="CG66" s="37" t="str">
        <f t="shared" si="39"/>
        <v/>
      </c>
      <c r="CH66" s="6"/>
      <c r="CI66" s="13"/>
      <c r="CJ66" s="37">
        <f t="shared" si="40"/>
        <v>0</v>
      </c>
      <c r="CK66" s="6"/>
      <c r="CL66" s="13"/>
      <c r="CM66" s="37">
        <f t="shared" si="41"/>
        <v>0</v>
      </c>
      <c r="CN66" s="6"/>
      <c r="CO66" s="13"/>
      <c r="CP66" s="37">
        <f t="shared" si="42"/>
        <v>0</v>
      </c>
      <c r="CQ66" s="6"/>
      <c r="CR66" s="13"/>
      <c r="CS66" s="37">
        <f t="shared" si="43"/>
        <v>0</v>
      </c>
      <c r="CT66" s="6"/>
      <c r="CU66" s="13"/>
      <c r="CV66" s="37">
        <f t="shared" si="44"/>
        <v>0</v>
      </c>
      <c r="CW66" s="6"/>
      <c r="CX66" s="13"/>
      <c r="CY66" s="37">
        <f t="shared" si="45"/>
        <v>0</v>
      </c>
      <c r="CZ66" s="6"/>
      <c r="DA66" s="13"/>
      <c r="DB66" s="37">
        <f t="shared" si="46"/>
        <v>0</v>
      </c>
      <c r="DC66" s="6"/>
      <c r="DD66" s="13"/>
      <c r="DE66" s="37">
        <f t="shared" si="47"/>
        <v>0</v>
      </c>
      <c r="DF66" s="6"/>
      <c r="DG66" s="13"/>
      <c r="DH66" s="37">
        <f t="shared" si="48"/>
        <v>0</v>
      </c>
      <c r="DI66" s="6"/>
      <c r="DJ66" s="13"/>
      <c r="DK66" s="37">
        <f t="shared" si="49"/>
        <v>0</v>
      </c>
      <c r="DL66" s="6"/>
      <c r="DM66" s="13"/>
      <c r="DN66" s="37">
        <f t="shared" si="50"/>
        <v>0</v>
      </c>
      <c r="DO66" s="6"/>
      <c r="DP66" s="13"/>
      <c r="DQ66" s="37">
        <f t="shared" si="51"/>
        <v>0</v>
      </c>
      <c r="DR66" s="6"/>
      <c r="DS66" s="13"/>
      <c r="DT66" s="37">
        <f t="shared" si="52"/>
        <v>0</v>
      </c>
      <c r="DU66" s="6"/>
      <c r="DV66" s="13"/>
      <c r="DW66" s="37">
        <f t="shared" si="53"/>
        <v>0</v>
      </c>
      <c r="DX66" s="6"/>
      <c r="DY66" s="6"/>
      <c r="DZ66" s="37" t="str">
        <f t="shared" si="54"/>
        <v/>
      </c>
      <c r="EA66" s="6"/>
      <c r="EB66" s="6"/>
      <c r="EC66" s="37" t="str">
        <f t="shared" si="7"/>
        <v/>
      </c>
      <c r="ED66" s="6"/>
      <c r="EE66" s="6"/>
      <c r="EF66" s="37" t="str">
        <f t="shared" si="55"/>
        <v/>
      </c>
      <c r="EG66" s="6"/>
      <c r="EH66" s="13"/>
      <c r="EI66" s="37">
        <f t="shared" si="56"/>
        <v>0</v>
      </c>
      <c r="EJ66" s="6"/>
      <c r="EK66" s="13"/>
      <c r="EL66" s="37">
        <f t="shared" si="57"/>
        <v>0</v>
      </c>
      <c r="EM66" s="6"/>
      <c r="EN66" s="13"/>
      <c r="EO66" s="37">
        <f t="shared" si="58"/>
        <v>0</v>
      </c>
      <c r="EP66" s="6"/>
      <c r="EQ66" s="13">
        <v>0.11748842592592591</v>
      </c>
      <c r="ER66" s="37">
        <f t="shared" si="59"/>
        <v>83.351393951334856</v>
      </c>
      <c r="ES66" s="6" t="s">
        <v>39</v>
      </c>
      <c r="ET66" s="13"/>
      <c r="EU66" s="37">
        <f t="shared" si="60"/>
        <v>0</v>
      </c>
      <c r="EV66" s="6"/>
      <c r="EW66" s="13">
        <v>7.9120370370370369E-2</v>
      </c>
      <c r="EX66" s="37">
        <f t="shared" si="61"/>
        <v>86.01521357519016</v>
      </c>
      <c r="EY66" s="6" t="s">
        <v>39</v>
      </c>
      <c r="EZ66" s="13"/>
      <c r="FA66" s="37">
        <f t="shared" si="62"/>
        <v>0</v>
      </c>
      <c r="FB66" s="6"/>
      <c r="FC66" s="13"/>
      <c r="FD66" s="37">
        <f t="shared" si="63"/>
        <v>0</v>
      </c>
      <c r="FE66" s="6"/>
      <c r="FF66" s="13"/>
      <c r="FG66" s="37">
        <f t="shared" si="64"/>
        <v>0</v>
      </c>
      <c r="FH66" s="6"/>
      <c r="FI66" s="13"/>
      <c r="FJ66" s="37">
        <f t="shared" si="65"/>
        <v>0</v>
      </c>
      <c r="FK66" s="6"/>
      <c r="FL66" s="13"/>
      <c r="FM66" s="37">
        <f t="shared" si="66"/>
        <v>0</v>
      </c>
      <c r="FN66" s="6"/>
      <c r="FO66" s="13"/>
      <c r="FP66" s="37">
        <f t="shared" si="67"/>
        <v>0</v>
      </c>
      <c r="FQ66" s="6"/>
      <c r="FR66" s="13"/>
      <c r="FS66" s="37" t="str">
        <f t="shared" si="68"/>
        <v/>
      </c>
      <c r="FT66" s="6"/>
      <c r="FU66" s="6"/>
      <c r="FV66" s="37" t="str">
        <f t="shared" si="69"/>
        <v/>
      </c>
      <c r="FW66" s="6"/>
      <c r="FX66" s="13"/>
      <c r="FY66" s="37" t="str">
        <f t="shared" si="70"/>
        <v/>
      </c>
      <c r="FZ66" s="6"/>
      <c r="GA66" s="13"/>
      <c r="GB66" s="37" t="str">
        <f t="shared" si="71"/>
        <v/>
      </c>
      <c r="GC66" s="6"/>
      <c r="GE66" s="38"/>
    </row>
    <row r="67" spans="2:187" x14ac:dyDescent="0.2">
      <c r="B67" s="28" t="s">
        <v>3</v>
      </c>
      <c r="C67" s="29">
        <v>7</v>
      </c>
      <c r="D67" s="8" t="s">
        <v>82</v>
      </c>
      <c r="E67" s="36">
        <f t="shared" si="0"/>
        <v>95.098366122040673</v>
      </c>
      <c r="F67" s="10">
        <f t="shared" si="13"/>
        <v>1</v>
      </c>
      <c r="G67" s="9">
        <f t="shared" si="14"/>
        <v>0</v>
      </c>
      <c r="H67" s="8">
        <v>1</v>
      </c>
      <c r="I67" s="13"/>
      <c r="J67" s="37">
        <f t="shared" si="15"/>
        <v>0</v>
      </c>
      <c r="K67" s="11"/>
      <c r="L67" s="13"/>
      <c r="M67" s="37">
        <f t="shared" si="16"/>
        <v>0</v>
      </c>
      <c r="N67" s="11"/>
      <c r="O67" s="13"/>
      <c r="P67" s="37">
        <f t="shared" si="17"/>
        <v>0</v>
      </c>
      <c r="Q67" s="11"/>
      <c r="R67" s="13"/>
      <c r="S67" s="37">
        <f t="shared" si="18"/>
        <v>0</v>
      </c>
      <c r="T67" s="11"/>
      <c r="U67" s="13"/>
      <c r="V67" s="37">
        <f t="shared" si="19"/>
        <v>0</v>
      </c>
      <c r="W67" s="11"/>
      <c r="X67" s="13"/>
      <c r="Y67" s="37">
        <f t="shared" si="20"/>
        <v>0</v>
      </c>
      <c r="Z67" s="11"/>
      <c r="AA67" s="13"/>
      <c r="AB67" s="37">
        <f t="shared" si="21"/>
        <v>0</v>
      </c>
      <c r="AC67" s="11"/>
      <c r="AD67" s="13"/>
      <c r="AE67" s="37">
        <f t="shared" si="22"/>
        <v>0</v>
      </c>
      <c r="AF67" s="11"/>
      <c r="AG67" s="13"/>
      <c r="AH67" s="37">
        <f t="shared" si="23"/>
        <v>0</v>
      </c>
      <c r="AI67" s="11"/>
      <c r="AJ67" s="13"/>
      <c r="AK67" s="37">
        <f t="shared" si="24"/>
        <v>0</v>
      </c>
      <c r="AL67" s="11"/>
      <c r="AM67" s="13"/>
      <c r="AN67" s="37">
        <f t="shared" si="25"/>
        <v>0</v>
      </c>
      <c r="AO67" s="11"/>
      <c r="AP67" s="13"/>
      <c r="AQ67" s="37">
        <f t="shared" si="26"/>
        <v>0</v>
      </c>
      <c r="AR67" s="11"/>
      <c r="AS67" s="13"/>
      <c r="AT67" s="37">
        <f t="shared" si="27"/>
        <v>0</v>
      </c>
      <c r="AU67" s="11"/>
      <c r="AV67" s="11"/>
      <c r="AW67" s="37" t="str">
        <f t="shared" si="1"/>
        <v/>
      </c>
      <c r="AX67" s="11"/>
      <c r="AY67" s="13"/>
      <c r="AZ67" s="37">
        <f t="shared" si="28"/>
        <v>0</v>
      </c>
      <c r="BA67" s="11"/>
      <c r="BB67" s="13"/>
      <c r="BC67" s="37">
        <f t="shared" si="29"/>
        <v>0</v>
      </c>
      <c r="BD67" s="11"/>
      <c r="BE67" s="13"/>
      <c r="BF67" s="37">
        <f t="shared" si="30"/>
        <v>0</v>
      </c>
      <c r="BG67" s="11"/>
      <c r="BH67" s="13"/>
      <c r="BI67" s="37">
        <f t="shared" si="31"/>
        <v>0</v>
      </c>
      <c r="BJ67" s="11"/>
      <c r="BK67" s="13"/>
      <c r="BL67" s="37">
        <f t="shared" si="32"/>
        <v>0</v>
      </c>
      <c r="BM67" s="11"/>
      <c r="BN67" s="13"/>
      <c r="BO67" s="37">
        <f t="shared" si="33"/>
        <v>0</v>
      </c>
      <c r="BP67" s="11"/>
      <c r="BQ67" s="13"/>
      <c r="BR67" s="37">
        <f t="shared" si="34"/>
        <v>0</v>
      </c>
      <c r="BS67" s="11"/>
      <c r="BT67" s="11"/>
      <c r="BU67" s="37" t="str">
        <f t="shared" si="35"/>
        <v/>
      </c>
      <c r="BV67" s="11"/>
      <c r="BW67" s="11"/>
      <c r="BX67" s="37" t="str">
        <f t="shared" si="36"/>
        <v/>
      </c>
      <c r="BY67" s="11"/>
      <c r="BZ67" s="11"/>
      <c r="CA67" s="37" t="str">
        <f t="shared" si="37"/>
        <v/>
      </c>
      <c r="CB67" s="11"/>
      <c r="CC67" s="11"/>
      <c r="CD67" s="37" t="str">
        <f t="shared" si="38"/>
        <v/>
      </c>
      <c r="CE67" s="11"/>
      <c r="CF67" s="11"/>
      <c r="CG67" s="37" t="str">
        <f t="shared" si="39"/>
        <v/>
      </c>
      <c r="CH67" s="11"/>
      <c r="CI67" s="13"/>
      <c r="CJ67" s="37">
        <f t="shared" si="40"/>
        <v>0</v>
      </c>
      <c r="CK67" s="11"/>
      <c r="CL67" s="13"/>
      <c r="CM67" s="37">
        <f t="shared" si="41"/>
        <v>0</v>
      </c>
      <c r="CN67" s="11"/>
      <c r="CO67" s="13"/>
      <c r="CP67" s="37">
        <f t="shared" si="42"/>
        <v>0</v>
      </c>
      <c r="CQ67" s="11"/>
      <c r="CR67" s="13"/>
      <c r="CS67" s="37">
        <f t="shared" si="43"/>
        <v>0</v>
      </c>
      <c r="CT67" s="11"/>
      <c r="CU67" s="13"/>
      <c r="CV67" s="37">
        <f t="shared" si="44"/>
        <v>0</v>
      </c>
      <c r="CW67" s="11"/>
      <c r="CX67" s="13">
        <v>6.94212962962963E-2</v>
      </c>
      <c r="CY67" s="37">
        <f t="shared" si="45"/>
        <v>95.098366122040673</v>
      </c>
      <c r="CZ67" s="11" t="s">
        <v>39</v>
      </c>
      <c r="DA67" s="13"/>
      <c r="DB67" s="37">
        <f t="shared" si="46"/>
        <v>0</v>
      </c>
      <c r="DC67" s="11"/>
      <c r="DD67" s="13"/>
      <c r="DE67" s="37">
        <f t="shared" si="47"/>
        <v>0</v>
      </c>
      <c r="DF67" s="11"/>
      <c r="DG67" s="13"/>
      <c r="DH67" s="37">
        <f t="shared" si="48"/>
        <v>0</v>
      </c>
      <c r="DI67" s="11"/>
      <c r="DJ67" s="13"/>
      <c r="DK67" s="37">
        <f t="shared" si="49"/>
        <v>0</v>
      </c>
      <c r="DL67" s="11"/>
      <c r="DM67" s="13"/>
      <c r="DN67" s="37">
        <f t="shared" si="50"/>
        <v>0</v>
      </c>
      <c r="DO67" s="11"/>
      <c r="DP67" s="13"/>
      <c r="DQ67" s="37">
        <f t="shared" si="51"/>
        <v>0</v>
      </c>
      <c r="DR67" s="11"/>
      <c r="DS67" s="13"/>
      <c r="DT67" s="37">
        <f t="shared" si="52"/>
        <v>0</v>
      </c>
      <c r="DU67" s="11"/>
      <c r="DV67" s="13"/>
      <c r="DW67" s="37">
        <f t="shared" si="53"/>
        <v>0</v>
      </c>
      <c r="DX67" s="11"/>
      <c r="DY67" s="11"/>
      <c r="DZ67" s="37" t="str">
        <f t="shared" si="54"/>
        <v/>
      </c>
      <c r="EA67" s="11"/>
      <c r="EB67" s="11"/>
      <c r="EC67" s="37" t="str">
        <f t="shared" si="7"/>
        <v/>
      </c>
      <c r="ED67" s="11"/>
      <c r="EE67" s="11"/>
      <c r="EF67" s="37" t="str">
        <f t="shared" si="55"/>
        <v/>
      </c>
      <c r="EG67" s="11"/>
      <c r="EH67" s="13"/>
      <c r="EI67" s="37">
        <f t="shared" si="56"/>
        <v>0</v>
      </c>
      <c r="EJ67" s="11"/>
      <c r="EK67" s="13"/>
      <c r="EL67" s="37">
        <f t="shared" si="57"/>
        <v>0</v>
      </c>
      <c r="EM67" s="11"/>
      <c r="EN67" s="13"/>
      <c r="EO67" s="37">
        <f t="shared" si="58"/>
        <v>0</v>
      </c>
      <c r="EP67" s="11"/>
      <c r="EQ67" s="13"/>
      <c r="ER67" s="37">
        <f t="shared" si="59"/>
        <v>0</v>
      </c>
      <c r="ES67" s="11"/>
      <c r="ET67" s="13"/>
      <c r="EU67" s="37">
        <f t="shared" si="60"/>
        <v>0</v>
      </c>
      <c r="EV67" s="11"/>
      <c r="EW67" s="13"/>
      <c r="EX67" s="37">
        <f t="shared" si="61"/>
        <v>0</v>
      </c>
      <c r="EY67" s="11"/>
      <c r="EZ67" s="13"/>
      <c r="FA67" s="37">
        <f t="shared" si="62"/>
        <v>0</v>
      </c>
      <c r="FB67" s="11"/>
      <c r="FC67" s="13"/>
      <c r="FD67" s="37">
        <f t="shared" si="63"/>
        <v>0</v>
      </c>
      <c r="FE67" s="11"/>
      <c r="FF67" s="13"/>
      <c r="FG67" s="37">
        <f t="shared" si="64"/>
        <v>0</v>
      </c>
      <c r="FH67" s="11"/>
      <c r="FI67" s="13"/>
      <c r="FJ67" s="37">
        <f t="shared" si="65"/>
        <v>0</v>
      </c>
      <c r="FK67" s="6"/>
      <c r="FL67" s="13"/>
      <c r="FM67" s="37">
        <f t="shared" si="66"/>
        <v>0</v>
      </c>
      <c r="FN67" s="6"/>
      <c r="FO67" s="13"/>
      <c r="FP67" s="37">
        <f t="shared" si="67"/>
        <v>0</v>
      </c>
      <c r="FQ67" s="6"/>
      <c r="FR67" s="13"/>
      <c r="FS67" s="37" t="str">
        <f t="shared" si="68"/>
        <v/>
      </c>
      <c r="FT67" s="6"/>
      <c r="FU67" s="6"/>
      <c r="FV67" s="37" t="str">
        <f t="shared" si="69"/>
        <v/>
      </c>
      <c r="FW67" s="6"/>
      <c r="FX67" s="13"/>
      <c r="FY67" s="37" t="str">
        <f t="shared" si="70"/>
        <v/>
      </c>
      <c r="FZ67" s="6"/>
      <c r="GA67" s="13"/>
      <c r="GB67" s="37" t="str">
        <f t="shared" si="71"/>
        <v/>
      </c>
      <c r="GC67" s="6"/>
      <c r="GE67" s="38"/>
    </row>
    <row r="68" spans="2:187" x14ac:dyDescent="0.2">
      <c r="B68" s="28" t="s">
        <v>3</v>
      </c>
      <c r="C68" s="29">
        <v>8</v>
      </c>
      <c r="D68" s="8" t="s">
        <v>182</v>
      </c>
      <c r="E68" s="36">
        <f t="shared" si="0"/>
        <v>86.73015873015872</v>
      </c>
      <c r="F68" s="10">
        <f t="shared" si="13"/>
        <v>1</v>
      </c>
      <c r="G68" s="9">
        <f t="shared" si="14"/>
        <v>0</v>
      </c>
      <c r="H68" s="8">
        <v>1</v>
      </c>
      <c r="I68" s="13"/>
      <c r="J68" s="37">
        <f t="shared" si="15"/>
        <v>0</v>
      </c>
      <c r="K68" s="6"/>
      <c r="L68" s="13"/>
      <c r="M68" s="37">
        <f t="shared" si="16"/>
        <v>0</v>
      </c>
      <c r="N68" s="6"/>
      <c r="O68" s="13"/>
      <c r="P68" s="37">
        <f t="shared" si="17"/>
        <v>0</v>
      </c>
      <c r="Q68" s="6"/>
      <c r="R68" s="13"/>
      <c r="S68" s="37">
        <f t="shared" si="18"/>
        <v>0</v>
      </c>
      <c r="T68" s="6"/>
      <c r="U68" s="13"/>
      <c r="V68" s="37">
        <f t="shared" si="19"/>
        <v>0</v>
      </c>
      <c r="W68" s="6"/>
      <c r="X68" s="13"/>
      <c r="Y68" s="37">
        <f t="shared" si="20"/>
        <v>0</v>
      </c>
      <c r="Z68" s="6"/>
      <c r="AA68" s="13"/>
      <c r="AB68" s="37">
        <f t="shared" si="21"/>
        <v>0</v>
      </c>
      <c r="AC68" s="6"/>
      <c r="AD68" s="13"/>
      <c r="AE68" s="37">
        <f t="shared" si="22"/>
        <v>0</v>
      </c>
      <c r="AF68" s="6"/>
      <c r="AG68" s="13"/>
      <c r="AH68" s="37">
        <f t="shared" si="23"/>
        <v>0</v>
      </c>
      <c r="AI68" s="6"/>
      <c r="AJ68" s="13"/>
      <c r="AK68" s="37">
        <f t="shared" si="24"/>
        <v>0</v>
      </c>
      <c r="AL68" s="6"/>
      <c r="AM68" s="13"/>
      <c r="AN68" s="37">
        <f t="shared" si="25"/>
        <v>0</v>
      </c>
      <c r="AO68" s="6"/>
      <c r="AP68" s="13"/>
      <c r="AQ68" s="37">
        <f t="shared" si="26"/>
        <v>0</v>
      </c>
      <c r="AR68" s="6"/>
      <c r="AS68" s="13"/>
      <c r="AT68" s="37">
        <f t="shared" si="27"/>
        <v>0</v>
      </c>
      <c r="AU68" s="6"/>
      <c r="AV68" s="6"/>
      <c r="AW68" s="37" t="str">
        <f t="shared" si="1"/>
        <v/>
      </c>
      <c r="AX68" s="6"/>
      <c r="AY68" s="13"/>
      <c r="AZ68" s="37">
        <f t="shared" si="28"/>
        <v>0</v>
      </c>
      <c r="BA68" s="6"/>
      <c r="BB68" s="13"/>
      <c r="BC68" s="37">
        <f t="shared" si="29"/>
        <v>0</v>
      </c>
      <c r="BD68" s="6"/>
      <c r="BE68" s="13"/>
      <c r="BF68" s="37">
        <f t="shared" si="30"/>
        <v>0</v>
      </c>
      <c r="BG68" s="6"/>
      <c r="BH68" s="13"/>
      <c r="BI68" s="37">
        <f t="shared" si="31"/>
        <v>0</v>
      </c>
      <c r="BJ68" s="6"/>
      <c r="BK68" s="13"/>
      <c r="BL68" s="37">
        <f t="shared" si="32"/>
        <v>0</v>
      </c>
      <c r="BM68" s="6"/>
      <c r="BN68" s="13"/>
      <c r="BO68" s="37">
        <f t="shared" si="33"/>
        <v>0</v>
      </c>
      <c r="BP68" s="6"/>
      <c r="BQ68" s="13"/>
      <c r="BR68" s="37">
        <f t="shared" si="34"/>
        <v>0</v>
      </c>
      <c r="BS68" s="6"/>
      <c r="BT68" s="11">
        <v>3.2812500000000001E-2</v>
      </c>
      <c r="BU68" s="37">
        <f t="shared" si="35"/>
        <v>86.73015873015872</v>
      </c>
      <c r="BV68" s="6" t="s">
        <v>39</v>
      </c>
      <c r="BW68" s="6"/>
      <c r="BX68" s="37" t="str">
        <f t="shared" si="36"/>
        <v/>
      </c>
      <c r="BY68" s="6"/>
      <c r="BZ68" s="6"/>
      <c r="CA68" s="37" t="str">
        <f t="shared" si="37"/>
        <v/>
      </c>
      <c r="CB68" s="6"/>
      <c r="CC68" s="6"/>
      <c r="CD68" s="37" t="str">
        <f t="shared" si="38"/>
        <v/>
      </c>
      <c r="CE68" s="6"/>
      <c r="CF68" s="6"/>
      <c r="CG68" s="37" t="str">
        <f t="shared" si="39"/>
        <v/>
      </c>
      <c r="CH68" s="6"/>
      <c r="CI68" s="13"/>
      <c r="CJ68" s="37">
        <f t="shared" si="40"/>
        <v>0</v>
      </c>
      <c r="CK68" s="6"/>
      <c r="CL68" s="13"/>
      <c r="CM68" s="37">
        <f t="shared" si="41"/>
        <v>0</v>
      </c>
      <c r="CN68" s="6"/>
      <c r="CO68" s="13"/>
      <c r="CP68" s="37">
        <f t="shared" si="42"/>
        <v>0</v>
      </c>
      <c r="CQ68" s="6"/>
      <c r="CR68" s="13"/>
      <c r="CS68" s="37">
        <f t="shared" si="43"/>
        <v>0</v>
      </c>
      <c r="CT68" s="6"/>
      <c r="CU68" s="13"/>
      <c r="CV68" s="37">
        <f t="shared" si="44"/>
        <v>0</v>
      </c>
      <c r="CW68" s="6"/>
      <c r="CX68" s="13"/>
      <c r="CY68" s="37">
        <f t="shared" si="45"/>
        <v>0</v>
      </c>
      <c r="CZ68" s="6"/>
      <c r="DA68" s="13"/>
      <c r="DB68" s="37">
        <f t="shared" si="46"/>
        <v>0</v>
      </c>
      <c r="DC68" s="6"/>
      <c r="DD68" s="13"/>
      <c r="DE68" s="37">
        <f t="shared" si="47"/>
        <v>0</v>
      </c>
      <c r="DF68" s="6"/>
      <c r="DG68" s="13"/>
      <c r="DH68" s="37">
        <f t="shared" si="48"/>
        <v>0</v>
      </c>
      <c r="DI68" s="6"/>
      <c r="DJ68" s="13"/>
      <c r="DK68" s="37">
        <f t="shared" si="49"/>
        <v>0</v>
      </c>
      <c r="DL68" s="6"/>
      <c r="DM68" s="13"/>
      <c r="DN68" s="37">
        <f t="shared" si="50"/>
        <v>0</v>
      </c>
      <c r="DO68" s="6"/>
      <c r="DP68" s="13"/>
      <c r="DQ68" s="37">
        <f t="shared" si="51"/>
        <v>0</v>
      </c>
      <c r="DR68" s="6"/>
      <c r="DS68" s="13"/>
      <c r="DT68" s="37">
        <f t="shared" si="52"/>
        <v>0</v>
      </c>
      <c r="DU68" s="6"/>
      <c r="DV68" s="13"/>
      <c r="DW68" s="37">
        <f t="shared" si="53"/>
        <v>0</v>
      </c>
      <c r="DX68" s="6"/>
      <c r="DY68" s="6"/>
      <c r="DZ68" s="37" t="str">
        <f t="shared" si="54"/>
        <v/>
      </c>
      <c r="EA68" s="6"/>
      <c r="EB68" s="6"/>
      <c r="EC68" s="37" t="str">
        <f t="shared" si="7"/>
        <v/>
      </c>
      <c r="ED68" s="6"/>
      <c r="EE68" s="6"/>
      <c r="EF68" s="37" t="str">
        <f t="shared" si="55"/>
        <v/>
      </c>
      <c r="EG68" s="6"/>
      <c r="EH68" s="13"/>
      <c r="EI68" s="37">
        <f t="shared" si="56"/>
        <v>0</v>
      </c>
      <c r="EJ68" s="6"/>
      <c r="EK68" s="13"/>
      <c r="EL68" s="37">
        <f t="shared" si="57"/>
        <v>0</v>
      </c>
      <c r="EM68" s="6"/>
      <c r="EN68" s="13"/>
      <c r="EO68" s="37">
        <f t="shared" si="58"/>
        <v>0</v>
      </c>
      <c r="EP68" s="6"/>
      <c r="EQ68" s="13"/>
      <c r="ER68" s="37">
        <f t="shared" si="59"/>
        <v>0</v>
      </c>
      <c r="ES68" s="6"/>
      <c r="ET68" s="13"/>
      <c r="EU68" s="37">
        <f t="shared" si="60"/>
        <v>0</v>
      </c>
      <c r="EV68" s="6"/>
      <c r="EW68" s="13"/>
      <c r="EX68" s="37">
        <f t="shared" si="61"/>
        <v>0</v>
      </c>
      <c r="EY68" s="6"/>
      <c r="EZ68" s="13"/>
      <c r="FA68" s="37">
        <f t="shared" si="62"/>
        <v>0</v>
      </c>
      <c r="FB68" s="6"/>
      <c r="FC68" s="13"/>
      <c r="FD68" s="37">
        <f t="shared" si="63"/>
        <v>0</v>
      </c>
      <c r="FE68" s="6"/>
      <c r="FF68" s="13"/>
      <c r="FG68" s="37">
        <f t="shared" si="64"/>
        <v>0</v>
      </c>
      <c r="FH68" s="6"/>
      <c r="FI68" s="13"/>
      <c r="FJ68" s="37">
        <f t="shared" si="65"/>
        <v>0</v>
      </c>
      <c r="FK68" s="6"/>
      <c r="FL68" s="13"/>
      <c r="FM68" s="37">
        <f t="shared" si="66"/>
        <v>0</v>
      </c>
      <c r="FN68" s="6"/>
      <c r="FO68" s="13"/>
      <c r="FP68" s="37">
        <f t="shared" si="67"/>
        <v>0</v>
      </c>
      <c r="FQ68" s="6"/>
      <c r="FR68" s="13"/>
      <c r="FS68" s="37" t="str">
        <f t="shared" si="68"/>
        <v/>
      </c>
      <c r="FT68" s="6"/>
      <c r="FU68" s="6"/>
      <c r="FV68" s="37" t="str">
        <f t="shared" si="69"/>
        <v/>
      </c>
      <c r="FW68" s="6"/>
      <c r="FX68" s="13"/>
      <c r="FY68" s="37" t="str">
        <f t="shared" si="70"/>
        <v/>
      </c>
      <c r="FZ68" s="6"/>
      <c r="GA68" s="13"/>
      <c r="GB68" s="37" t="str">
        <f t="shared" si="71"/>
        <v/>
      </c>
      <c r="GC68" s="6"/>
      <c r="GE68" s="38"/>
    </row>
    <row r="69" spans="2:187" x14ac:dyDescent="0.2">
      <c r="B69" s="28" t="s">
        <v>3</v>
      </c>
      <c r="C69" s="29">
        <v>9</v>
      </c>
      <c r="D69" s="8" t="s">
        <v>48</v>
      </c>
      <c r="E69" s="36">
        <f t="shared" si="0"/>
        <v>86.515244526294254</v>
      </c>
      <c r="F69" s="10">
        <f t="shared" si="13"/>
        <v>1</v>
      </c>
      <c r="G69" s="9">
        <f t="shared" si="14"/>
        <v>0</v>
      </c>
      <c r="H69" s="8">
        <v>1</v>
      </c>
      <c r="I69" s="13"/>
      <c r="J69" s="37">
        <f t="shared" si="15"/>
        <v>0</v>
      </c>
      <c r="K69" s="6"/>
      <c r="L69" s="13"/>
      <c r="M69" s="37">
        <f t="shared" si="16"/>
        <v>0</v>
      </c>
      <c r="N69" s="6"/>
      <c r="O69" s="13"/>
      <c r="P69" s="37">
        <f t="shared" si="17"/>
        <v>0</v>
      </c>
      <c r="Q69" s="6"/>
      <c r="R69" s="13"/>
      <c r="S69" s="37">
        <f t="shared" si="18"/>
        <v>0</v>
      </c>
      <c r="T69" s="6"/>
      <c r="U69" s="13"/>
      <c r="V69" s="37">
        <f t="shared" si="19"/>
        <v>0</v>
      </c>
      <c r="W69" s="6"/>
      <c r="X69" s="13"/>
      <c r="Y69" s="37">
        <f t="shared" si="20"/>
        <v>0</v>
      </c>
      <c r="Z69" s="6"/>
      <c r="AA69" s="13"/>
      <c r="AB69" s="37">
        <f t="shared" si="21"/>
        <v>0</v>
      </c>
      <c r="AC69" s="6"/>
      <c r="AD69" s="13"/>
      <c r="AE69" s="37">
        <f t="shared" si="22"/>
        <v>0</v>
      </c>
      <c r="AF69" s="6"/>
      <c r="AG69" s="13"/>
      <c r="AH69" s="37">
        <f t="shared" si="23"/>
        <v>0</v>
      </c>
      <c r="AI69" s="6"/>
      <c r="AJ69" s="13"/>
      <c r="AK69" s="37">
        <f t="shared" si="24"/>
        <v>0</v>
      </c>
      <c r="AL69" s="6"/>
      <c r="AM69" s="13"/>
      <c r="AN69" s="37">
        <f t="shared" si="25"/>
        <v>0</v>
      </c>
      <c r="AO69" s="6"/>
      <c r="AP69" s="13"/>
      <c r="AQ69" s="37">
        <f t="shared" si="26"/>
        <v>0</v>
      </c>
      <c r="AR69" s="6"/>
      <c r="AS69" s="13"/>
      <c r="AT69" s="37">
        <f t="shared" si="27"/>
        <v>0</v>
      </c>
      <c r="AU69" s="6"/>
      <c r="AV69" s="6"/>
      <c r="AW69" s="37" t="str">
        <f t="shared" si="1"/>
        <v/>
      </c>
      <c r="AX69" s="6"/>
      <c r="AY69" s="13"/>
      <c r="AZ69" s="37">
        <f t="shared" si="28"/>
        <v>0</v>
      </c>
      <c r="BA69" s="6"/>
      <c r="BB69" s="13"/>
      <c r="BC69" s="37">
        <f t="shared" si="29"/>
        <v>0</v>
      </c>
      <c r="BD69" s="6"/>
      <c r="BE69" s="13"/>
      <c r="BF69" s="37">
        <f t="shared" si="30"/>
        <v>0</v>
      </c>
      <c r="BG69" s="6"/>
      <c r="BH69" s="13"/>
      <c r="BI69" s="37">
        <f t="shared" si="31"/>
        <v>0</v>
      </c>
      <c r="BJ69" s="6"/>
      <c r="BK69" s="13"/>
      <c r="BL69" s="37">
        <f t="shared" si="32"/>
        <v>0</v>
      </c>
      <c r="BM69" s="6"/>
      <c r="BN69" s="13"/>
      <c r="BO69" s="37">
        <f t="shared" si="33"/>
        <v>0</v>
      </c>
      <c r="BP69" s="6"/>
      <c r="BQ69" s="13"/>
      <c r="BR69" s="37">
        <f t="shared" si="34"/>
        <v>0</v>
      </c>
      <c r="BS69" s="6"/>
      <c r="BT69" s="6"/>
      <c r="BU69" s="37" t="str">
        <f t="shared" si="35"/>
        <v/>
      </c>
      <c r="BV69" s="6"/>
      <c r="BW69" s="6"/>
      <c r="BX69" s="37" t="str">
        <f t="shared" si="36"/>
        <v/>
      </c>
      <c r="BY69" s="6"/>
      <c r="BZ69" s="6"/>
      <c r="CA69" s="37" t="str">
        <f t="shared" si="37"/>
        <v/>
      </c>
      <c r="CB69" s="6"/>
      <c r="CC69" s="6"/>
      <c r="CD69" s="37" t="str">
        <f t="shared" si="38"/>
        <v/>
      </c>
      <c r="CE69" s="6"/>
      <c r="CF69" s="6"/>
      <c r="CG69" s="37" t="str">
        <f t="shared" si="39"/>
        <v/>
      </c>
      <c r="CH69" s="6"/>
      <c r="CI69" s="13"/>
      <c r="CJ69" s="37">
        <f t="shared" si="40"/>
        <v>0</v>
      </c>
      <c r="CK69" s="6"/>
      <c r="CL69" s="13"/>
      <c r="CM69" s="37">
        <f t="shared" si="41"/>
        <v>0</v>
      </c>
      <c r="CN69" s="6"/>
      <c r="CO69" s="13"/>
      <c r="CP69" s="37">
        <f t="shared" si="42"/>
        <v>0</v>
      </c>
      <c r="CQ69" s="6"/>
      <c r="CR69" s="13"/>
      <c r="CS69" s="37">
        <f t="shared" si="43"/>
        <v>0</v>
      </c>
      <c r="CT69" s="6"/>
      <c r="CU69" s="13"/>
      <c r="CV69" s="37">
        <f t="shared" si="44"/>
        <v>0</v>
      </c>
      <c r="CW69" s="6"/>
      <c r="CX69" s="13"/>
      <c r="CY69" s="37">
        <f t="shared" si="45"/>
        <v>0</v>
      </c>
      <c r="CZ69" s="6"/>
      <c r="DA69" s="13"/>
      <c r="DB69" s="37">
        <f t="shared" si="46"/>
        <v>0</v>
      </c>
      <c r="DC69" s="6"/>
      <c r="DD69" s="13"/>
      <c r="DE69" s="37">
        <f t="shared" si="47"/>
        <v>0</v>
      </c>
      <c r="DF69" s="6"/>
      <c r="DG69" s="13">
        <v>5.6562499999999995E-2</v>
      </c>
      <c r="DH69" s="37">
        <f t="shared" si="48"/>
        <v>86.515244526294254</v>
      </c>
      <c r="DI69" s="6" t="s">
        <v>39</v>
      </c>
      <c r="DJ69" s="13"/>
      <c r="DK69" s="37">
        <f t="shared" si="49"/>
        <v>0</v>
      </c>
      <c r="DL69" s="6"/>
      <c r="DM69" s="13"/>
      <c r="DN69" s="37">
        <f t="shared" si="50"/>
        <v>0</v>
      </c>
      <c r="DO69" s="6"/>
      <c r="DP69" s="13"/>
      <c r="DQ69" s="37">
        <f t="shared" si="51"/>
        <v>0</v>
      </c>
      <c r="DR69" s="6"/>
      <c r="DS69" s="13"/>
      <c r="DT69" s="37">
        <f t="shared" si="52"/>
        <v>0</v>
      </c>
      <c r="DU69" s="6"/>
      <c r="DV69" s="13"/>
      <c r="DW69" s="37">
        <f t="shared" si="53"/>
        <v>0</v>
      </c>
      <c r="DX69" s="6"/>
      <c r="DY69" s="6"/>
      <c r="DZ69" s="37" t="str">
        <f t="shared" si="54"/>
        <v/>
      </c>
      <c r="EA69" s="6"/>
      <c r="EB69" s="6"/>
      <c r="EC69" s="37" t="str">
        <f t="shared" si="7"/>
        <v/>
      </c>
      <c r="ED69" s="6"/>
      <c r="EE69" s="6"/>
      <c r="EF69" s="37" t="str">
        <f t="shared" si="55"/>
        <v/>
      </c>
      <c r="EG69" s="6"/>
      <c r="EH69" s="13"/>
      <c r="EI69" s="37">
        <f t="shared" si="56"/>
        <v>0</v>
      </c>
      <c r="EJ69" s="6"/>
      <c r="EK69" s="13"/>
      <c r="EL69" s="37">
        <f t="shared" si="57"/>
        <v>0</v>
      </c>
      <c r="EM69" s="6"/>
      <c r="EN69" s="13"/>
      <c r="EO69" s="37">
        <f t="shared" si="58"/>
        <v>0</v>
      </c>
      <c r="EP69" s="6"/>
      <c r="EQ69" s="13"/>
      <c r="ER69" s="37">
        <f t="shared" si="59"/>
        <v>0</v>
      </c>
      <c r="ES69" s="6"/>
      <c r="ET69" s="13"/>
      <c r="EU69" s="37">
        <f t="shared" si="60"/>
        <v>0</v>
      </c>
      <c r="EV69" s="6"/>
      <c r="EW69" s="13"/>
      <c r="EX69" s="37">
        <f t="shared" si="61"/>
        <v>0</v>
      </c>
      <c r="EY69" s="6"/>
      <c r="EZ69" s="13"/>
      <c r="FA69" s="37">
        <f t="shared" si="62"/>
        <v>0</v>
      </c>
      <c r="FB69" s="6"/>
      <c r="FC69" s="13"/>
      <c r="FD69" s="37">
        <f t="shared" si="63"/>
        <v>0</v>
      </c>
      <c r="FE69" s="6"/>
      <c r="FF69" s="13"/>
      <c r="FG69" s="37">
        <f t="shared" si="64"/>
        <v>0</v>
      </c>
      <c r="FH69" s="6"/>
      <c r="FI69" s="13"/>
      <c r="FJ69" s="37">
        <f t="shared" si="65"/>
        <v>0</v>
      </c>
      <c r="FK69" s="11"/>
      <c r="FL69" s="13"/>
      <c r="FM69" s="37">
        <f t="shared" si="66"/>
        <v>0</v>
      </c>
      <c r="FN69" s="11"/>
      <c r="FO69" s="13"/>
      <c r="FP69" s="37">
        <f t="shared" si="67"/>
        <v>0</v>
      </c>
      <c r="FQ69" s="11"/>
      <c r="FR69" s="13"/>
      <c r="FS69" s="37" t="str">
        <f t="shared" si="68"/>
        <v/>
      </c>
      <c r="FT69" s="11"/>
      <c r="FU69" s="11"/>
      <c r="FV69" s="37" t="str">
        <f t="shared" si="69"/>
        <v/>
      </c>
      <c r="FW69" s="11"/>
      <c r="FX69" s="13"/>
      <c r="FY69" s="37" t="str">
        <f t="shared" si="70"/>
        <v/>
      </c>
      <c r="FZ69" s="11"/>
      <c r="GA69" s="13"/>
      <c r="GB69" s="37" t="str">
        <f t="shared" si="71"/>
        <v/>
      </c>
      <c r="GC69" s="11"/>
      <c r="GE69" s="38"/>
    </row>
    <row r="70" spans="2:187" x14ac:dyDescent="0.2">
      <c r="B70" s="28" t="s">
        <v>3</v>
      </c>
      <c r="C70" s="29">
        <v>10</v>
      </c>
      <c r="D70" s="8" t="s">
        <v>183</v>
      </c>
      <c r="E70" s="36">
        <f t="shared" si="0"/>
        <v>83.803680981595079</v>
      </c>
      <c r="F70" s="10">
        <f t="shared" si="13"/>
        <v>1</v>
      </c>
      <c r="G70" s="9">
        <f t="shared" si="14"/>
        <v>0</v>
      </c>
      <c r="H70" s="8">
        <v>1</v>
      </c>
      <c r="I70" s="13"/>
      <c r="J70" s="37">
        <f t="shared" si="15"/>
        <v>0</v>
      </c>
      <c r="K70" s="6"/>
      <c r="L70" s="13"/>
      <c r="M70" s="37">
        <f t="shared" si="16"/>
        <v>0</v>
      </c>
      <c r="N70" s="6"/>
      <c r="O70" s="13"/>
      <c r="P70" s="37">
        <f t="shared" si="17"/>
        <v>0</v>
      </c>
      <c r="Q70" s="6"/>
      <c r="R70" s="13"/>
      <c r="S70" s="37">
        <f t="shared" si="18"/>
        <v>0</v>
      </c>
      <c r="T70" s="6"/>
      <c r="U70" s="13"/>
      <c r="V70" s="37">
        <f t="shared" si="19"/>
        <v>0</v>
      </c>
      <c r="W70" s="6"/>
      <c r="X70" s="13"/>
      <c r="Y70" s="37">
        <f t="shared" si="20"/>
        <v>0</v>
      </c>
      <c r="Z70" s="6"/>
      <c r="AA70" s="13"/>
      <c r="AB70" s="37">
        <f t="shared" si="21"/>
        <v>0</v>
      </c>
      <c r="AC70" s="6"/>
      <c r="AD70" s="13"/>
      <c r="AE70" s="37">
        <f t="shared" si="22"/>
        <v>0</v>
      </c>
      <c r="AF70" s="6"/>
      <c r="AG70" s="13"/>
      <c r="AH70" s="37">
        <f t="shared" si="23"/>
        <v>0</v>
      </c>
      <c r="AI70" s="6"/>
      <c r="AJ70" s="13"/>
      <c r="AK70" s="37">
        <f t="shared" si="24"/>
        <v>0</v>
      </c>
      <c r="AL70" s="6"/>
      <c r="AM70" s="13"/>
      <c r="AN70" s="37">
        <f t="shared" si="25"/>
        <v>0</v>
      </c>
      <c r="AO70" s="6"/>
      <c r="AP70" s="13"/>
      <c r="AQ70" s="37">
        <f t="shared" si="26"/>
        <v>0</v>
      </c>
      <c r="AR70" s="6"/>
      <c r="AS70" s="13"/>
      <c r="AT70" s="37">
        <f t="shared" si="27"/>
        <v>0</v>
      </c>
      <c r="AU70" s="6"/>
      <c r="AV70" s="6"/>
      <c r="AW70" s="37" t="str">
        <f t="shared" si="1"/>
        <v/>
      </c>
      <c r="AX70" s="6"/>
      <c r="AY70" s="13"/>
      <c r="AZ70" s="37">
        <f t="shared" si="28"/>
        <v>0</v>
      </c>
      <c r="BA70" s="6"/>
      <c r="BB70" s="13"/>
      <c r="BC70" s="37">
        <f t="shared" si="29"/>
        <v>0</v>
      </c>
      <c r="BD70" s="6"/>
      <c r="BE70" s="13"/>
      <c r="BF70" s="37">
        <f t="shared" si="30"/>
        <v>0</v>
      </c>
      <c r="BG70" s="6"/>
      <c r="BH70" s="13"/>
      <c r="BI70" s="37">
        <f t="shared" si="31"/>
        <v>0</v>
      </c>
      <c r="BJ70" s="6"/>
      <c r="BK70" s="13"/>
      <c r="BL70" s="37">
        <f t="shared" si="32"/>
        <v>0</v>
      </c>
      <c r="BM70" s="6"/>
      <c r="BN70" s="13"/>
      <c r="BO70" s="37">
        <f t="shared" si="33"/>
        <v>0</v>
      </c>
      <c r="BP70" s="6"/>
      <c r="BQ70" s="13"/>
      <c r="BR70" s="37">
        <f t="shared" si="34"/>
        <v>0</v>
      </c>
      <c r="BS70" s="6"/>
      <c r="BT70" s="11">
        <v>3.3958333333333333E-2</v>
      </c>
      <c r="BU70" s="37">
        <f t="shared" si="35"/>
        <v>83.803680981595079</v>
      </c>
      <c r="BV70" s="6" t="s">
        <v>39</v>
      </c>
      <c r="BW70" s="6"/>
      <c r="BX70" s="37" t="str">
        <f t="shared" si="36"/>
        <v/>
      </c>
      <c r="BY70" s="6"/>
      <c r="BZ70" s="6"/>
      <c r="CA70" s="37" t="str">
        <f t="shared" si="37"/>
        <v/>
      </c>
      <c r="CB70" s="6"/>
      <c r="CC70" s="6"/>
      <c r="CD70" s="37" t="str">
        <f t="shared" si="38"/>
        <v/>
      </c>
      <c r="CE70" s="6"/>
      <c r="CF70" s="6"/>
      <c r="CG70" s="37" t="str">
        <f t="shared" si="39"/>
        <v/>
      </c>
      <c r="CH70" s="6"/>
      <c r="CI70" s="13"/>
      <c r="CJ70" s="37">
        <f t="shared" si="40"/>
        <v>0</v>
      </c>
      <c r="CK70" s="6"/>
      <c r="CL70" s="13"/>
      <c r="CM70" s="37">
        <f t="shared" si="41"/>
        <v>0</v>
      </c>
      <c r="CN70" s="6"/>
      <c r="CO70" s="13"/>
      <c r="CP70" s="37">
        <f t="shared" si="42"/>
        <v>0</v>
      </c>
      <c r="CQ70" s="6"/>
      <c r="CR70" s="13"/>
      <c r="CS70" s="37">
        <f t="shared" si="43"/>
        <v>0</v>
      </c>
      <c r="CT70" s="6"/>
      <c r="CU70" s="13"/>
      <c r="CV70" s="37">
        <f t="shared" si="44"/>
        <v>0</v>
      </c>
      <c r="CW70" s="6"/>
      <c r="CX70" s="13"/>
      <c r="CY70" s="37">
        <f t="shared" si="45"/>
        <v>0</v>
      </c>
      <c r="CZ70" s="6"/>
      <c r="DA70" s="13"/>
      <c r="DB70" s="37">
        <f t="shared" si="46"/>
        <v>0</v>
      </c>
      <c r="DC70" s="6"/>
      <c r="DD70" s="13"/>
      <c r="DE70" s="37">
        <f t="shared" si="47"/>
        <v>0</v>
      </c>
      <c r="DF70" s="6"/>
      <c r="DG70" s="13"/>
      <c r="DH70" s="37">
        <f t="shared" si="48"/>
        <v>0</v>
      </c>
      <c r="DI70" s="6"/>
      <c r="DJ70" s="13"/>
      <c r="DK70" s="37">
        <f t="shared" si="49"/>
        <v>0</v>
      </c>
      <c r="DL70" s="6"/>
      <c r="DM70" s="13"/>
      <c r="DN70" s="37">
        <f t="shared" si="50"/>
        <v>0</v>
      </c>
      <c r="DO70" s="6"/>
      <c r="DP70" s="13"/>
      <c r="DQ70" s="37">
        <f t="shared" si="51"/>
        <v>0</v>
      </c>
      <c r="DR70" s="6"/>
      <c r="DS70" s="13"/>
      <c r="DT70" s="37">
        <f t="shared" si="52"/>
        <v>0</v>
      </c>
      <c r="DU70" s="6"/>
      <c r="DV70" s="13"/>
      <c r="DW70" s="37">
        <f t="shared" si="53"/>
        <v>0</v>
      </c>
      <c r="DX70" s="6"/>
      <c r="DY70" s="6"/>
      <c r="DZ70" s="37" t="str">
        <f t="shared" si="54"/>
        <v/>
      </c>
      <c r="EA70" s="6"/>
      <c r="EB70" s="6"/>
      <c r="EC70" s="37" t="str">
        <f t="shared" si="7"/>
        <v/>
      </c>
      <c r="ED70" s="6"/>
      <c r="EE70" s="6"/>
      <c r="EF70" s="37" t="str">
        <f t="shared" si="55"/>
        <v/>
      </c>
      <c r="EG70" s="6"/>
      <c r="EH70" s="13"/>
      <c r="EI70" s="37">
        <f t="shared" si="56"/>
        <v>0</v>
      </c>
      <c r="EJ70" s="6"/>
      <c r="EK70" s="13"/>
      <c r="EL70" s="37">
        <f t="shared" si="57"/>
        <v>0</v>
      </c>
      <c r="EM70" s="6"/>
      <c r="EN70" s="13"/>
      <c r="EO70" s="37">
        <f t="shared" si="58"/>
        <v>0</v>
      </c>
      <c r="EP70" s="6"/>
      <c r="EQ70" s="13"/>
      <c r="ER70" s="37">
        <f t="shared" si="59"/>
        <v>0</v>
      </c>
      <c r="ES70" s="6"/>
      <c r="ET70" s="13"/>
      <c r="EU70" s="37">
        <f t="shared" si="60"/>
        <v>0</v>
      </c>
      <c r="EV70" s="6"/>
      <c r="EW70" s="13"/>
      <c r="EX70" s="37">
        <f t="shared" si="61"/>
        <v>0</v>
      </c>
      <c r="EY70" s="6"/>
      <c r="EZ70" s="13"/>
      <c r="FA70" s="37">
        <f t="shared" si="62"/>
        <v>0</v>
      </c>
      <c r="FB70" s="6"/>
      <c r="FC70" s="13"/>
      <c r="FD70" s="37">
        <f t="shared" si="63"/>
        <v>0</v>
      </c>
      <c r="FE70" s="6"/>
      <c r="FF70" s="13"/>
      <c r="FG70" s="37">
        <f t="shared" si="64"/>
        <v>0</v>
      </c>
      <c r="FH70" s="6"/>
      <c r="FI70" s="13"/>
      <c r="FJ70" s="37">
        <f t="shared" si="65"/>
        <v>0</v>
      </c>
      <c r="FK70" s="6"/>
      <c r="FL70" s="13"/>
      <c r="FM70" s="37">
        <f t="shared" si="66"/>
        <v>0</v>
      </c>
      <c r="FN70" s="6"/>
      <c r="FO70" s="13"/>
      <c r="FP70" s="37">
        <f t="shared" si="67"/>
        <v>0</v>
      </c>
      <c r="FQ70" s="6"/>
      <c r="FR70" s="13"/>
      <c r="FS70" s="37" t="str">
        <f t="shared" si="68"/>
        <v/>
      </c>
      <c r="FT70" s="6"/>
      <c r="FU70" s="6"/>
      <c r="FV70" s="37" t="str">
        <f t="shared" si="69"/>
        <v/>
      </c>
      <c r="FW70" s="6"/>
      <c r="FX70" s="13"/>
      <c r="FY70" s="37" t="str">
        <f t="shared" si="70"/>
        <v/>
      </c>
      <c r="FZ70" s="6"/>
      <c r="GA70" s="13"/>
      <c r="GB70" s="37" t="str">
        <f t="shared" si="71"/>
        <v/>
      </c>
      <c r="GC70" s="6"/>
      <c r="GE70" s="38"/>
    </row>
    <row r="71" spans="2:187" x14ac:dyDescent="0.2">
      <c r="B71" s="28" t="s">
        <v>3</v>
      </c>
      <c r="C71" s="29">
        <v>11</v>
      </c>
      <c r="D71" s="8" t="s">
        <v>104</v>
      </c>
      <c r="E71" s="36">
        <f t="shared" si="0"/>
        <v>74.849957130608743</v>
      </c>
      <c r="F71" s="10">
        <f t="shared" si="13"/>
        <v>1</v>
      </c>
      <c r="G71" s="9">
        <f t="shared" si="14"/>
        <v>0</v>
      </c>
      <c r="H71" s="8">
        <v>1</v>
      </c>
      <c r="I71" s="13"/>
      <c r="J71" s="37">
        <f t="shared" si="15"/>
        <v>0</v>
      </c>
      <c r="K71" s="6"/>
      <c r="L71" s="13"/>
      <c r="M71" s="37">
        <f t="shared" si="16"/>
        <v>0</v>
      </c>
      <c r="N71" s="6"/>
      <c r="O71" s="13"/>
      <c r="P71" s="37">
        <f t="shared" si="17"/>
        <v>0</v>
      </c>
      <c r="Q71" s="6"/>
      <c r="R71" s="13"/>
      <c r="S71" s="37">
        <f t="shared" si="18"/>
        <v>0</v>
      </c>
      <c r="T71" s="6"/>
      <c r="U71" s="13"/>
      <c r="V71" s="37">
        <f t="shared" si="19"/>
        <v>0</v>
      </c>
      <c r="W71" s="6"/>
      <c r="X71" s="13"/>
      <c r="Y71" s="37">
        <f t="shared" si="20"/>
        <v>0</v>
      </c>
      <c r="Z71" s="6"/>
      <c r="AA71" s="13"/>
      <c r="AB71" s="37">
        <f t="shared" si="21"/>
        <v>0</v>
      </c>
      <c r="AC71" s="6"/>
      <c r="AD71" s="13"/>
      <c r="AE71" s="37">
        <f t="shared" si="22"/>
        <v>0</v>
      </c>
      <c r="AF71" s="6"/>
      <c r="AG71" s="13"/>
      <c r="AH71" s="37">
        <f t="shared" si="23"/>
        <v>0</v>
      </c>
      <c r="AI71" s="6"/>
      <c r="AJ71" s="13"/>
      <c r="AK71" s="37">
        <f t="shared" si="24"/>
        <v>0</v>
      </c>
      <c r="AL71" s="6"/>
      <c r="AM71" s="13"/>
      <c r="AN71" s="37">
        <f t="shared" si="25"/>
        <v>0</v>
      </c>
      <c r="AO71" s="6"/>
      <c r="AP71" s="13"/>
      <c r="AQ71" s="37">
        <f t="shared" si="26"/>
        <v>0</v>
      </c>
      <c r="AR71" s="6"/>
      <c r="AS71" s="13"/>
      <c r="AT71" s="37">
        <f t="shared" si="27"/>
        <v>0</v>
      </c>
      <c r="AU71" s="6"/>
      <c r="AV71" s="6"/>
      <c r="AW71" s="37" t="str">
        <f t="shared" si="1"/>
        <v/>
      </c>
      <c r="AX71" s="6"/>
      <c r="AY71" s="13"/>
      <c r="AZ71" s="37">
        <f t="shared" si="28"/>
        <v>0</v>
      </c>
      <c r="BA71" s="6"/>
      <c r="BB71" s="13"/>
      <c r="BC71" s="37">
        <f t="shared" si="29"/>
        <v>0</v>
      </c>
      <c r="BD71" s="6"/>
      <c r="BE71" s="13"/>
      <c r="BF71" s="37">
        <f t="shared" si="30"/>
        <v>0</v>
      </c>
      <c r="BG71" s="6"/>
      <c r="BH71" s="13"/>
      <c r="BI71" s="37">
        <f t="shared" si="31"/>
        <v>0</v>
      </c>
      <c r="BJ71" s="6"/>
      <c r="BK71" s="13"/>
      <c r="BL71" s="37">
        <f t="shared" si="32"/>
        <v>0</v>
      </c>
      <c r="BM71" s="6"/>
      <c r="BN71" s="13"/>
      <c r="BO71" s="37">
        <f t="shared" si="33"/>
        <v>0</v>
      </c>
      <c r="BP71" s="6"/>
      <c r="BQ71" s="13"/>
      <c r="BR71" s="37">
        <f t="shared" si="34"/>
        <v>0</v>
      </c>
      <c r="BS71" s="6"/>
      <c r="BT71" s="6"/>
      <c r="BU71" s="37" t="str">
        <f t="shared" si="35"/>
        <v/>
      </c>
      <c r="BV71" s="6"/>
      <c r="BW71" s="6"/>
      <c r="BX71" s="37" t="str">
        <f t="shared" si="36"/>
        <v/>
      </c>
      <c r="BY71" s="6"/>
      <c r="BZ71" s="6"/>
      <c r="CA71" s="37" t="str">
        <f t="shared" si="37"/>
        <v/>
      </c>
      <c r="CB71" s="6"/>
      <c r="CC71" s="6"/>
      <c r="CD71" s="37" t="str">
        <f t="shared" si="38"/>
        <v/>
      </c>
      <c r="CE71" s="6"/>
      <c r="CF71" s="6"/>
      <c r="CG71" s="37" t="str">
        <f t="shared" si="39"/>
        <v/>
      </c>
      <c r="CH71" s="6"/>
      <c r="CI71" s="13"/>
      <c r="CJ71" s="37">
        <f t="shared" si="40"/>
        <v>0</v>
      </c>
      <c r="CK71" s="6"/>
      <c r="CL71" s="13"/>
      <c r="CM71" s="37">
        <f t="shared" si="41"/>
        <v>0</v>
      </c>
      <c r="CN71" s="6"/>
      <c r="CO71" s="13"/>
      <c r="CP71" s="37">
        <f t="shared" si="42"/>
        <v>0</v>
      </c>
      <c r="CQ71" s="6"/>
      <c r="CR71" s="13">
        <v>4.0497685185185185E-2</v>
      </c>
      <c r="CS71" s="37">
        <f t="shared" si="43"/>
        <v>74.849957130608743</v>
      </c>
      <c r="CT71" s="6" t="s">
        <v>39</v>
      </c>
      <c r="CU71" s="13"/>
      <c r="CV71" s="37">
        <f t="shared" si="44"/>
        <v>0</v>
      </c>
      <c r="CW71" s="6"/>
      <c r="CX71" s="13"/>
      <c r="CY71" s="37">
        <f t="shared" si="45"/>
        <v>0</v>
      </c>
      <c r="CZ71" s="6"/>
      <c r="DA71" s="13"/>
      <c r="DB71" s="37">
        <f t="shared" si="46"/>
        <v>0</v>
      </c>
      <c r="DC71" s="6"/>
      <c r="DD71" s="13"/>
      <c r="DE71" s="37">
        <f t="shared" si="47"/>
        <v>0</v>
      </c>
      <c r="DF71" s="6"/>
      <c r="DG71" s="13"/>
      <c r="DH71" s="37">
        <f t="shared" si="48"/>
        <v>0</v>
      </c>
      <c r="DI71" s="6"/>
      <c r="DJ71" s="13"/>
      <c r="DK71" s="37">
        <f t="shared" si="49"/>
        <v>0</v>
      </c>
      <c r="DL71" s="6"/>
      <c r="DM71" s="13"/>
      <c r="DN71" s="37">
        <f t="shared" si="50"/>
        <v>0</v>
      </c>
      <c r="DO71" s="6"/>
      <c r="DP71" s="13"/>
      <c r="DQ71" s="37">
        <f t="shared" si="51"/>
        <v>0</v>
      </c>
      <c r="DR71" s="6"/>
      <c r="DS71" s="13"/>
      <c r="DT71" s="37">
        <f t="shared" si="52"/>
        <v>0</v>
      </c>
      <c r="DU71" s="6"/>
      <c r="DV71" s="13"/>
      <c r="DW71" s="37">
        <f t="shared" si="53"/>
        <v>0</v>
      </c>
      <c r="DX71" s="6"/>
      <c r="DY71" s="6"/>
      <c r="DZ71" s="37" t="str">
        <f t="shared" si="54"/>
        <v/>
      </c>
      <c r="EA71" s="6"/>
      <c r="EB71" s="6"/>
      <c r="EC71" s="37" t="str">
        <f t="shared" si="7"/>
        <v/>
      </c>
      <c r="ED71" s="6"/>
      <c r="EE71" s="6"/>
      <c r="EF71" s="37" t="str">
        <f t="shared" si="55"/>
        <v/>
      </c>
      <c r="EG71" s="6"/>
      <c r="EH71" s="13"/>
      <c r="EI71" s="37">
        <f t="shared" si="56"/>
        <v>0</v>
      </c>
      <c r="EJ71" s="6"/>
      <c r="EK71" s="13"/>
      <c r="EL71" s="37">
        <f t="shared" si="57"/>
        <v>0</v>
      </c>
      <c r="EM71" s="6"/>
      <c r="EN71" s="13"/>
      <c r="EO71" s="37">
        <f t="shared" si="58"/>
        <v>0</v>
      </c>
      <c r="EP71" s="6"/>
      <c r="EQ71" s="13"/>
      <c r="ER71" s="37">
        <f t="shared" si="59"/>
        <v>0</v>
      </c>
      <c r="ES71" s="6"/>
      <c r="ET71" s="13"/>
      <c r="EU71" s="37">
        <f t="shared" si="60"/>
        <v>0</v>
      </c>
      <c r="EV71" s="6"/>
      <c r="EW71" s="13"/>
      <c r="EX71" s="37">
        <f t="shared" si="61"/>
        <v>0</v>
      </c>
      <c r="EY71" s="6"/>
      <c r="EZ71" s="13"/>
      <c r="FA71" s="37">
        <f t="shared" si="62"/>
        <v>0</v>
      </c>
      <c r="FB71" s="6"/>
      <c r="FC71" s="13"/>
      <c r="FD71" s="37">
        <f t="shared" si="63"/>
        <v>0</v>
      </c>
      <c r="FE71" s="6"/>
      <c r="FF71" s="13"/>
      <c r="FG71" s="37">
        <f t="shared" si="64"/>
        <v>0</v>
      </c>
      <c r="FH71" s="6"/>
      <c r="FI71" s="13"/>
      <c r="FJ71" s="37">
        <f t="shared" si="65"/>
        <v>0</v>
      </c>
      <c r="FK71" s="11"/>
      <c r="FL71" s="13"/>
      <c r="FM71" s="37">
        <f t="shared" si="66"/>
        <v>0</v>
      </c>
      <c r="FN71" s="11"/>
      <c r="FO71" s="13"/>
      <c r="FP71" s="37">
        <f t="shared" si="67"/>
        <v>0</v>
      </c>
      <c r="FQ71" s="11"/>
      <c r="FR71" s="13"/>
      <c r="FS71" s="37" t="str">
        <f t="shared" si="68"/>
        <v/>
      </c>
      <c r="FT71" s="11"/>
      <c r="FU71" s="11"/>
      <c r="FV71" s="37" t="str">
        <f t="shared" si="69"/>
        <v/>
      </c>
      <c r="FW71" s="11"/>
      <c r="FX71" s="13"/>
      <c r="FY71" s="37" t="str">
        <f t="shared" si="70"/>
        <v/>
      </c>
      <c r="FZ71" s="11"/>
      <c r="GA71" s="13"/>
      <c r="GB71" s="37" t="str">
        <f t="shared" si="71"/>
        <v/>
      </c>
      <c r="GC71" s="11"/>
      <c r="GE71" s="38"/>
    </row>
    <row r="72" spans="2:187" x14ac:dyDescent="0.2">
      <c r="B72" s="28" t="s">
        <v>3</v>
      </c>
      <c r="C72" s="29">
        <v>12</v>
      </c>
      <c r="D72" s="8" t="s">
        <v>105</v>
      </c>
      <c r="E72" s="36">
        <f t="shared" si="0"/>
        <v>72.669256381798007</v>
      </c>
      <c r="F72" s="10">
        <f t="shared" si="13"/>
        <v>1</v>
      </c>
      <c r="G72" s="9">
        <f t="shared" si="14"/>
        <v>0</v>
      </c>
      <c r="H72" s="8">
        <v>1</v>
      </c>
      <c r="I72" s="13"/>
      <c r="J72" s="37">
        <f t="shared" si="15"/>
        <v>0</v>
      </c>
      <c r="K72" s="6"/>
      <c r="L72" s="13"/>
      <c r="M72" s="37">
        <f t="shared" si="16"/>
        <v>0</v>
      </c>
      <c r="N72" s="6"/>
      <c r="O72" s="13"/>
      <c r="P72" s="37">
        <f t="shared" si="17"/>
        <v>0</v>
      </c>
      <c r="Q72" s="6"/>
      <c r="R72" s="13"/>
      <c r="S72" s="37">
        <f t="shared" si="18"/>
        <v>0</v>
      </c>
      <c r="T72" s="6"/>
      <c r="U72" s="13"/>
      <c r="V72" s="37">
        <f t="shared" si="19"/>
        <v>0</v>
      </c>
      <c r="W72" s="6"/>
      <c r="X72" s="13"/>
      <c r="Y72" s="37">
        <f t="shared" si="20"/>
        <v>0</v>
      </c>
      <c r="Z72" s="6"/>
      <c r="AA72" s="13"/>
      <c r="AB72" s="37">
        <f t="shared" si="21"/>
        <v>0</v>
      </c>
      <c r="AC72" s="6"/>
      <c r="AD72" s="13"/>
      <c r="AE72" s="37">
        <f t="shared" si="22"/>
        <v>0</v>
      </c>
      <c r="AF72" s="6"/>
      <c r="AG72" s="13"/>
      <c r="AH72" s="37">
        <f t="shared" si="23"/>
        <v>0</v>
      </c>
      <c r="AI72" s="6"/>
      <c r="AJ72" s="13"/>
      <c r="AK72" s="37">
        <f t="shared" si="24"/>
        <v>0</v>
      </c>
      <c r="AL72" s="6"/>
      <c r="AM72" s="13"/>
      <c r="AN72" s="37">
        <f t="shared" si="25"/>
        <v>0</v>
      </c>
      <c r="AO72" s="6"/>
      <c r="AP72" s="13"/>
      <c r="AQ72" s="37">
        <f t="shared" si="26"/>
        <v>0</v>
      </c>
      <c r="AR72" s="6"/>
      <c r="AS72" s="13"/>
      <c r="AT72" s="37">
        <f t="shared" si="27"/>
        <v>0</v>
      </c>
      <c r="AU72" s="6"/>
      <c r="AV72" s="6"/>
      <c r="AW72" s="37" t="str">
        <f t="shared" si="1"/>
        <v/>
      </c>
      <c r="AX72" s="6"/>
      <c r="AY72" s="13"/>
      <c r="AZ72" s="37">
        <f t="shared" si="28"/>
        <v>0</v>
      </c>
      <c r="BA72" s="6"/>
      <c r="BB72" s="13"/>
      <c r="BC72" s="37">
        <f t="shared" si="29"/>
        <v>0</v>
      </c>
      <c r="BD72" s="6"/>
      <c r="BE72" s="13"/>
      <c r="BF72" s="37">
        <f t="shared" si="30"/>
        <v>0</v>
      </c>
      <c r="BG72" s="6"/>
      <c r="BH72" s="13"/>
      <c r="BI72" s="37">
        <f t="shared" si="31"/>
        <v>0</v>
      </c>
      <c r="BJ72" s="6"/>
      <c r="BK72" s="13"/>
      <c r="BL72" s="37">
        <f t="shared" si="32"/>
        <v>0</v>
      </c>
      <c r="BM72" s="6"/>
      <c r="BN72" s="13"/>
      <c r="BO72" s="37">
        <f t="shared" si="33"/>
        <v>0</v>
      </c>
      <c r="BP72" s="6"/>
      <c r="BQ72" s="13"/>
      <c r="BR72" s="37">
        <f t="shared" si="34"/>
        <v>0</v>
      </c>
      <c r="BS72" s="6"/>
      <c r="BT72" s="6"/>
      <c r="BU72" s="37" t="str">
        <f t="shared" si="35"/>
        <v/>
      </c>
      <c r="BV72" s="6"/>
      <c r="BW72" s="6"/>
      <c r="BX72" s="37" t="str">
        <f t="shared" si="36"/>
        <v/>
      </c>
      <c r="BY72" s="6"/>
      <c r="BZ72" s="6"/>
      <c r="CA72" s="37" t="str">
        <f t="shared" si="37"/>
        <v/>
      </c>
      <c r="CB72" s="6"/>
      <c r="CC72" s="6"/>
      <c r="CD72" s="37" t="str">
        <f t="shared" si="38"/>
        <v/>
      </c>
      <c r="CE72" s="6"/>
      <c r="CF72" s="6"/>
      <c r="CG72" s="37" t="str">
        <f t="shared" si="39"/>
        <v/>
      </c>
      <c r="CH72" s="6"/>
      <c r="CI72" s="13"/>
      <c r="CJ72" s="37">
        <f t="shared" si="40"/>
        <v>0</v>
      </c>
      <c r="CK72" s="6"/>
      <c r="CL72" s="13"/>
      <c r="CM72" s="37">
        <f t="shared" si="41"/>
        <v>0</v>
      </c>
      <c r="CN72" s="6"/>
      <c r="CO72" s="13"/>
      <c r="CP72" s="37">
        <f t="shared" si="42"/>
        <v>0</v>
      </c>
      <c r="CQ72" s="6"/>
      <c r="CR72" s="13">
        <v>4.1712962962962959E-2</v>
      </c>
      <c r="CS72" s="37">
        <f t="shared" si="43"/>
        <v>72.669256381798007</v>
      </c>
      <c r="CT72" s="6" t="s">
        <v>39</v>
      </c>
      <c r="CU72" s="13"/>
      <c r="CV72" s="37">
        <f t="shared" si="44"/>
        <v>0</v>
      </c>
      <c r="CW72" s="6"/>
      <c r="CX72" s="13"/>
      <c r="CY72" s="37">
        <f t="shared" si="45"/>
        <v>0</v>
      </c>
      <c r="CZ72" s="6"/>
      <c r="DA72" s="13"/>
      <c r="DB72" s="37">
        <f t="shared" si="46"/>
        <v>0</v>
      </c>
      <c r="DC72" s="6"/>
      <c r="DD72" s="13"/>
      <c r="DE72" s="37">
        <f t="shared" si="47"/>
        <v>0</v>
      </c>
      <c r="DF72" s="6"/>
      <c r="DG72" s="13"/>
      <c r="DH72" s="37">
        <f t="shared" si="48"/>
        <v>0</v>
      </c>
      <c r="DI72" s="6"/>
      <c r="DJ72" s="13"/>
      <c r="DK72" s="37">
        <f t="shared" si="49"/>
        <v>0</v>
      </c>
      <c r="DL72" s="6"/>
      <c r="DM72" s="13"/>
      <c r="DN72" s="37">
        <f t="shared" si="50"/>
        <v>0</v>
      </c>
      <c r="DO72" s="6"/>
      <c r="DP72" s="13"/>
      <c r="DQ72" s="37">
        <f t="shared" si="51"/>
        <v>0</v>
      </c>
      <c r="DR72" s="6"/>
      <c r="DS72" s="13"/>
      <c r="DT72" s="37">
        <f t="shared" si="52"/>
        <v>0</v>
      </c>
      <c r="DU72" s="6"/>
      <c r="DV72" s="13"/>
      <c r="DW72" s="37">
        <f t="shared" si="53"/>
        <v>0</v>
      </c>
      <c r="DX72" s="6"/>
      <c r="DY72" s="6"/>
      <c r="DZ72" s="37" t="str">
        <f t="shared" si="54"/>
        <v/>
      </c>
      <c r="EA72" s="6"/>
      <c r="EB72" s="6"/>
      <c r="EC72" s="37" t="str">
        <f t="shared" si="7"/>
        <v/>
      </c>
      <c r="ED72" s="6"/>
      <c r="EE72" s="6"/>
      <c r="EF72" s="37" t="str">
        <f t="shared" si="55"/>
        <v/>
      </c>
      <c r="EG72" s="6"/>
      <c r="EH72" s="13"/>
      <c r="EI72" s="37">
        <f t="shared" si="56"/>
        <v>0</v>
      </c>
      <c r="EJ72" s="6"/>
      <c r="EK72" s="13"/>
      <c r="EL72" s="37">
        <f t="shared" si="57"/>
        <v>0</v>
      </c>
      <c r="EM72" s="6"/>
      <c r="EN72" s="13"/>
      <c r="EO72" s="37">
        <f t="shared" si="58"/>
        <v>0</v>
      </c>
      <c r="EP72" s="6"/>
      <c r="EQ72" s="13"/>
      <c r="ER72" s="37">
        <f t="shared" si="59"/>
        <v>0</v>
      </c>
      <c r="ES72" s="6"/>
      <c r="ET72" s="13"/>
      <c r="EU72" s="37">
        <f t="shared" si="60"/>
        <v>0</v>
      </c>
      <c r="EV72" s="6"/>
      <c r="EW72" s="13"/>
      <c r="EX72" s="37">
        <f t="shared" si="61"/>
        <v>0</v>
      </c>
      <c r="EY72" s="6"/>
      <c r="EZ72" s="13"/>
      <c r="FA72" s="37">
        <f t="shared" si="62"/>
        <v>0</v>
      </c>
      <c r="FB72" s="6"/>
      <c r="FC72" s="13"/>
      <c r="FD72" s="37">
        <f t="shared" si="63"/>
        <v>0</v>
      </c>
      <c r="FE72" s="6"/>
      <c r="FF72" s="13"/>
      <c r="FG72" s="37">
        <f t="shared" si="64"/>
        <v>0</v>
      </c>
      <c r="FH72" s="6"/>
      <c r="FI72" s="13"/>
      <c r="FJ72" s="37">
        <f t="shared" si="65"/>
        <v>0</v>
      </c>
      <c r="FK72" s="6"/>
      <c r="FL72" s="13"/>
      <c r="FM72" s="37">
        <f t="shared" si="66"/>
        <v>0</v>
      </c>
      <c r="FN72" s="6"/>
      <c r="FO72" s="13"/>
      <c r="FP72" s="37">
        <f t="shared" si="67"/>
        <v>0</v>
      </c>
      <c r="FQ72" s="6"/>
      <c r="FR72" s="13"/>
      <c r="FS72" s="37" t="str">
        <f t="shared" si="68"/>
        <v/>
      </c>
      <c r="FT72" s="6"/>
      <c r="FU72" s="6"/>
      <c r="FV72" s="37" t="str">
        <f t="shared" si="69"/>
        <v/>
      </c>
      <c r="FW72" s="6"/>
      <c r="FX72" s="13"/>
      <c r="FY72" s="37" t="str">
        <f t="shared" si="70"/>
        <v/>
      </c>
      <c r="FZ72" s="6"/>
      <c r="GA72" s="13"/>
      <c r="GB72" s="37" t="str">
        <f t="shared" si="71"/>
        <v/>
      </c>
      <c r="GC72" s="6"/>
      <c r="GE72" s="38"/>
    </row>
    <row r="73" spans="2:187" x14ac:dyDescent="0.2">
      <c r="B73" s="28" t="s">
        <v>3</v>
      </c>
      <c r="C73" s="29">
        <v>13</v>
      </c>
      <c r="D73" s="8" t="s">
        <v>51</v>
      </c>
      <c r="E73" s="36">
        <f t="shared" si="0"/>
        <v>69.198438217730839</v>
      </c>
      <c r="F73" s="10">
        <f t="shared" si="13"/>
        <v>1</v>
      </c>
      <c r="G73" s="9">
        <f t="shared" si="14"/>
        <v>0</v>
      </c>
      <c r="H73" s="8">
        <v>1</v>
      </c>
      <c r="I73" s="13"/>
      <c r="J73" s="37">
        <f t="shared" si="15"/>
        <v>0</v>
      </c>
      <c r="K73" s="6"/>
      <c r="L73" s="13"/>
      <c r="M73" s="37">
        <f t="shared" si="16"/>
        <v>0</v>
      </c>
      <c r="N73" s="6"/>
      <c r="O73" s="13"/>
      <c r="P73" s="37">
        <f t="shared" si="17"/>
        <v>0</v>
      </c>
      <c r="Q73" s="6"/>
      <c r="R73" s="13"/>
      <c r="S73" s="37">
        <f t="shared" si="18"/>
        <v>0</v>
      </c>
      <c r="T73" s="6"/>
      <c r="U73" s="13"/>
      <c r="V73" s="37">
        <f t="shared" si="19"/>
        <v>0</v>
      </c>
      <c r="W73" s="6"/>
      <c r="X73" s="13"/>
      <c r="Y73" s="37">
        <f t="shared" si="20"/>
        <v>0</v>
      </c>
      <c r="Z73" s="6"/>
      <c r="AA73" s="13"/>
      <c r="AB73" s="37">
        <f t="shared" si="21"/>
        <v>0</v>
      </c>
      <c r="AC73" s="6"/>
      <c r="AD73" s="13"/>
      <c r="AE73" s="37">
        <f t="shared" si="22"/>
        <v>0</v>
      </c>
      <c r="AF73" s="6"/>
      <c r="AG73" s="13"/>
      <c r="AH73" s="37">
        <f t="shared" si="23"/>
        <v>0</v>
      </c>
      <c r="AI73" s="6"/>
      <c r="AJ73" s="13"/>
      <c r="AK73" s="37">
        <f t="shared" si="24"/>
        <v>0</v>
      </c>
      <c r="AL73" s="6"/>
      <c r="AM73" s="13"/>
      <c r="AN73" s="37">
        <f t="shared" si="25"/>
        <v>0</v>
      </c>
      <c r="AO73" s="6"/>
      <c r="AP73" s="13"/>
      <c r="AQ73" s="37">
        <f t="shared" si="26"/>
        <v>0</v>
      </c>
      <c r="AR73" s="6"/>
      <c r="AS73" s="13"/>
      <c r="AT73" s="37">
        <f t="shared" si="27"/>
        <v>0</v>
      </c>
      <c r="AU73" s="6"/>
      <c r="AV73" s="6"/>
      <c r="AW73" s="37" t="str">
        <f t="shared" si="1"/>
        <v/>
      </c>
      <c r="AX73" s="6"/>
      <c r="AY73" s="13"/>
      <c r="AZ73" s="37">
        <f t="shared" si="28"/>
        <v>0</v>
      </c>
      <c r="BA73" s="6"/>
      <c r="BB73" s="13"/>
      <c r="BC73" s="37">
        <f t="shared" si="29"/>
        <v>0</v>
      </c>
      <c r="BD73" s="6"/>
      <c r="BE73" s="13"/>
      <c r="BF73" s="37">
        <f t="shared" si="30"/>
        <v>0</v>
      </c>
      <c r="BG73" s="6"/>
      <c r="BH73" s="13"/>
      <c r="BI73" s="37">
        <f t="shared" si="31"/>
        <v>0</v>
      </c>
      <c r="BJ73" s="6"/>
      <c r="BK73" s="13"/>
      <c r="BL73" s="37">
        <f t="shared" si="32"/>
        <v>0</v>
      </c>
      <c r="BM73" s="6"/>
      <c r="BN73" s="13"/>
      <c r="BO73" s="37">
        <f t="shared" si="33"/>
        <v>0</v>
      </c>
      <c r="BP73" s="6"/>
      <c r="BQ73" s="13"/>
      <c r="BR73" s="37">
        <f t="shared" si="34"/>
        <v>0</v>
      </c>
      <c r="BS73" s="6"/>
      <c r="BT73" s="6"/>
      <c r="BU73" s="37" t="str">
        <f t="shared" si="35"/>
        <v/>
      </c>
      <c r="BV73" s="6"/>
      <c r="BW73" s="6"/>
      <c r="BX73" s="37" t="str">
        <f t="shared" si="36"/>
        <v/>
      </c>
      <c r="BY73" s="6"/>
      <c r="BZ73" s="11">
        <v>5.0393518518518511E-2</v>
      </c>
      <c r="CA73" s="37">
        <f t="shared" si="37"/>
        <v>69.198438217730839</v>
      </c>
      <c r="CB73" s="6" t="s">
        <v>39</v>
      </c>
      <c r="CC73" s="6"/>
      <c r="CD73" s="37" t="str">
        <f t="shared" si="38"/>
        <v/>
      </c>
      <c r="CE73" s="6"/>
      <c r="CF73" s="6"/>
      <c r="CG73" s="37" t="str">
        <f t="shared" si="39"/>
        <v/>
      </c>
      <c r="CH73" s="6"/>
      <c r="CI73" s="13"/>
      <c r="CJ73" s="37">
        <f t="shared" si="40"/>
        <v>0</v>
      </c>
      <c r="CK73" s="6"/>
      <c r="CL73" s="13"/>
      <c r="CM73" s="37">
        <f t="shared" si="41"/>
        <v>0</v>
      </c>
      <c r="CN73" s="6"/>
      <c r="CO73" s="13"/>
      <c r="CP73" s="37">
        <f t="shared" si="42"/>
        <v>0</v>
      </c>
      <c r="CQ73" s="6"/>
      <c r="CR73" s="13"/>
      <c r="CS73" s="37">
        <f t="shared" si="43"/>
        <v>0</v>
      </c>
      <c r="CT73" s="6"/>
      <c r="CU73" s="13"/>
      <c r="CV73" s="37">
        <f t="shared" si="44"/>
        <v>0</v>
      </c>
      <c r="CW73" s="6"/>
      <c r="CX73" s="13"/>
      <c r="CY73" s="37">
        <f t="shared" si="45"/>
        <v>0</v>
      </c>
      <c r="CZ73" s="6"/>
      <c r="DA73" s="13"/>
      <c r="DB73" s="37">
        <f t="shared" si="46"/>
        <v>0</v>
      </c>
      <c r="DC73" s="6"/>
      <c r="DD73" s="13"/>
      <c r="DE73" s="37">
        <f t="shared" si="47"/>
        <v>0</v>
      </c>
      <c r="DF73" s="6"/>
      <c r="DG73" s="13"/>
      <c r="DH73" s="37">
        <f t="shared" si="48"/>
        <v>0</v>
      </c>
      <c r="DI73" s="6"/>
      <c r="DJ73" s="13"/>
      <c r="DK73" s="37">
        <f t="shared" si="49"/>
        <v>0</v>
      </c>
      <c r="DL73" s="6"/>
      <c r="DM73" s="13"/>
      <c r="DN73" s="37">
        <f t="shared" si="50"/>
        <v>0</v>
      </c>
      <c r="DO73" s="6"/>
      <c r="DP73" s="13"/>
      <c r="DQ73" s="37">
        <f t="shared" si="51"/>
        <v>0</v>
      </c>
      <c r="DR73" s="6"/>
      <c r="DS73" s="13"/>
      <c r="DT73" s="37">
        <f t="shared" si="52"/>
        <v>0</v>
      </c>
      <c r="DU73" s="6"/>
      <c r="DV73" s="13"/>
      <c r="DW73" s="37">
        <f t="shared" si="53"/>
        <v>0</v>
      </c>
      <c r="DX73" s="6"/>
      <c r="DY73" s="6"/>
      <c r="DZ73" s="37" t="str">
        <f t="shared" si="54"/>
        <v/>
      </c>
      <c r="EA73" s="6"/>
      <c r="EB73" s="6"/>
      <c r="EC73" s="37" t="str">
        <f t="shared" si="7"/>
        <v/>
      </c>
      <c r="ED73" s="6"/>
      <c r="EE73" s="6"/>
      <c r="EF73" s="37" t="str">
        <f t="shared" si="55"/>
        <v/>
      </c>
      <c r="EG73" s="6"/>
      <c r="EH73" s="13"/>
      <c r="EI73" s="37">
        <f t="shared" si="56"/>
        <v>0</v>
      </c>
      <c r="EJ73" s="6"/>
      <c r="EK73" s="13"/>
      <c r="EL73" s="37">
        <f t="shared" si="57"/>
        <v>0</v>
      </c>
      <c r="EM73" s="6"/>
      <c r="EN73" s="13"/>
      <c r="EO73" s="37">
        <f t="shared" si="58"/>
        <v>0</v>
      </c>
      <c r="EP73" s="6"/>
      <c r="EQ73" s="13"/>
      <c r="ER73" s="37">
        <f t="shared" si="59"/>
        <v>0</v>
      </c>
      <c r="ES73" s="6"/>
      <c r="ET73" s="13"/>
      <c r="EU73" s="37">
        <f t="shared" si="60"/>
        <v>0</v>
      </c>
      <c r="EV73" s="6"/>
      <c r="EW73" s="13"/>
      <c r="EX73" s="37">
        <f t="shared" si="61"/>
        <v>0</v>
      </c>
      <c r="EY73" s="6"/>
      <c r="EZ73" s="13"/>
      <c r="FA73" s="37">
        <f t="shared" si="62"/>
        <v>0</v>
      </c>
      <c r="FB73" s="6"/>
      <c r="FC73" s="13"/>
      <c r="FD73" s="37">
        <f t="shared" si="63"/>
        <v>0</v>
      </c>
      <c r="FE73" s="6"/>
      <c r="FF73" s="13"/>
      <c r="FG73" s="37">
        <f t="shared" si="64"/>
        <v>0</v>
      </c>
      <c r="FH73" s="6"/>
      <c r="FI73" s="13"/>
      <c r="FJ73" s="37">
        <f t="shared" si="65"/>
        <v>0</v>
      </c>
      <c r="FK73" s="11"/>
      <c r="FL73" s="13"/>
      <c r="FM73" s="37">
        <f t="shared" si="66"/>
        <v>0</v>
      </c>
      <c r="FN73" s="11"/>
      <c r="FO73" s="13"/>
      <c r="FP73" s="37">
        <f t="shared" si="67"/>
        <v>0</v>
      </c>
      <c r="FQ73" s="11"/>
      <c r="FR73" s="13"/>
      <c r="FS73" s="37" t="str">
        <f t="shared" si="68"/>
        <v/>
      </c>
      <c r="FT73" s="11"/>
      <c r="FU73" s="11"/>
      <c r="FV73" s="37" t="str">
        <f t="shared" si="69"/>
        <v/>
      </c>
      <c r="FW73" s="11"/>
      <c r="FX73" s="13"/>
      <c r="FY73" s="37" t="str">
        <f t="shared" si="70"/>
        <v/>
      </c>
      <c r="FZ73" s="11"/>
      <c r="GA73" s="13"/>
      <c r="GB73" s="37" t="str">
        <f t="shared" si="71"/>
        <v/>
      </c>
      <c r="GC73" s="11"/>
      <c r="GE73" s="38"/>
    </row>
    <row r="74" spans="2:187" x14ac:dyDescent="0.2">
      <c r="B74" s="28" t="s">
        <v>3</v>
      </c>
      <c r="C74" s="29">
        <v>14</v>
      </c>
      <c r="D74" s="8" t="s">
        <v>158</v>
      </c>
      <c r="E74" s="36">
        <f t="shared" si="0"/>
        <v>62.625576975291878</v>
      </c>
      <c r="F74" s="10">
        <f t="shared" si="13"/>
        <v>1</v>
      </c>
      <c r="G74" s="9">
        <f t="shared" si="14"/>
        <v>0</v>
      </c>
      <c r="H74" s="8">
        <v>1</v>
      </c>
      <c r="I74" s="13"/>
      <c r="J74" s="37">
        <f t="shared" si="15"/>
        <v>0</v>
      </c>
      <c r="K74" s="11"/>
      <c r="L74" s="13"/>
      <c r="M74" s="37">
        <f t="shared" si="16"/>
        <v>0</v>
      </c>
      <c r="N74" s="11"/>
      <c r="O74" s="13"/>
      <c r="P74" s="37">
        <f t="shared" si="17"/>
        <v>0</v>
      </c>
      <c r="Q74" s="11"/>
      <c r="R74" s="13"/>
      <c r="S74" s="37">
        <f t="shared" si="18"/>
        <v>0</v>
      </c>
      <c r="T74" s="11"/>
      <c r="U74" s="13"/>
      <c r="V74" s="37">
        <f t="shared" si="19"/>
        <v>0</v>
      </c>
      <c r="W74" s="11"/>
      <c r="X74" s="13"/>
      <c r="Y74" s="37">
        <f t="shared" si="20"/>
        <v>0</v>
      </c>
      <c r="Z74" s="11"/>
      <c r="AA74" s="13"/>
      <c r="AB74" s="37">
        <f t="shared" si="21"/>
        <v>0</v>
      </c>
      <c r="AC74" s="11"/>
      <c r="AD74" s="13"/>
      <c r="AE74" s="37">
        <f t="shared" si="22"/>
        <v>0</v>
      </c>
      <c r="AF74" s="11"/>
      <c r="AG74" s="13"/>
      <c r="AH74" s="37">
        <f t="shared" si="23"/>
        <v>0</v>
      </c>
      <c r="AI74" s="11"/>
      <c r="AJ74" s="13"/>
      <c r="AK74" s="37">
        <f t="shared" si="24"/>
        <v>0</v>
      </c>
      <c r="AL74" s="11"/>
      <c r="AM74" s="13"/>
      <c r="AN74" s="37">
        <f t="shared" si="25"/>
        <v>0</v>
      </c>
      <c r="AO74" s="11"/>
      <c r="AP74" s="13"/>
      <c r="AQ74" s="37">
        <f t="shared" si="26"/>
        <v>0</v>
      </c>
      <c r="AR74" s="11"/>
      <c r="AS74" s="13"/>
      <c r="AT74" s="37">
        <f t="shared" si="27"/>
        <v>0</v>
      </c>
      <c r="AU74" s="11"/>
      <c r="AV74" s="11"/>
      <c r="AW74" s="37" t="str">
        <f t="shared" ref="AW74:AW83" si="72">IF(AV74=0,"",IF($B74="M",AV$6,AV$7)/AV74*AV$8*100)</f>
        <v/>
      </c>
      <c r="AX74" s="11"/>
      <c r="AY74" s="13"/>
      <c r="AZ74" s="37">
        <f t="shared" si="28"/>
        <v>0</v>
      </c>
      <c r="BA74" s="11"/>
      <c r="BB74" s="13"/>
      <c r="BC74" s="37">
        <f t="shared" si="29"/>
        <v>0</v>
      </c>
      <c r="BD74" s="11"/>
      <c r="BE74" s="13"/>
      <c r="BF74" s="37">
        <f t="shared" si="30"/>
        <v>0</v>
      </c>
      <c r="BG74" s="11"/>
      <c r="BH74" s="13"/>
      <c r="BI74" s="37">
        <f t="shared" si="31"/>
        <v>0</v>
      </c>
      <c r="BJ74" s="11"/>
      <c r="BK74" s="13"/>
      <c r="BL74" s="37">
        <f t="shared" si="32"/>
        <v>0</v>
      </c>
      <c r="BM74" s="11"/>
      <c r="BN74" s="13"/>
      <c r="BO74" s="37">
        <f t="shared" si="33"/>
        <v>0</v>
      </c>
      <c r="BP74" s="11"/>
      <c r="BQ74" s="13"/>
      <c r="BR74" s="37">
        <f t="shared" si="34"/>
        <v>0</v>
      </c>
      <c r="BS74" s="11"/>
      <c r="BT74" s="11"/>
      <c r="BU74" s="37" t="str">
        <f t="shared" si="35"/>
        <v/>
      </c>
      <c r="BV74" s="11"/>
      <c r="BW74" s="11"/>
      <c r="BX74" s="37" t="str">
        <f t="shared" si="36"/>
        <v/>
      </c>
      <c r="BY74" s="11"/>
      <c r="BZ74" s="11"/>
      <c r="CA74" s="37" t="str">
        <f t="shared" si="37"/>
        <v/>
      </c>
      <c r="CB74" s="11"/>
      <c r="CC74" s="11"/>
      <c r="CD74" s="37" t="str">
        <f t="shared" si="38"/>
        <v/>
      </c>
      <c r="CE74" s="11"/>
      <c r="CF74" s="11"/>
      <c r="CG74" s="37" t="str">
        <f t="shared" si="39"/>
        <v/>
      </c>
      <c r="CH74" s="11"/>
      <c r="CI74" s="13"/>
      <c r="CJ74" s="37">
        <f t="shared" si="40"/>
        <v>0</v>
      </c>
      <c r="CK74" s="11"/>
      <c r="CL74" s="13"/>
      <c r="CM74" s="37">
        <f t="shared" si="41"/>
        <v>0</v>
      </c>
      <c r="CN74" s="11"/>
      <c r="CO74" s="13"/>
      <c r="CP74" s="37">
        <f t="shared" si="42"/>
        <v>0</v>
      </c>
      <c r="CQ74" s="11"/>
      <c r="CR74" s="13"/>
      <c r="CS74" s="37">
        <f t="shared" si="43"/>
        <v>0</v>
      </c>
      <c r="CT74" s="11"/>
      <c r="CU74" s="13"/>
      <c r="CV74" s="37">
        <f t="shared" si="44"/>
        <v>0</v>
      </c>
      <c r="CW74" s="11"/>
      <c r="CX74" s="13"/>
      <c r="CY74" s="37">
        <f t="shared" si="45"/>
        <v>0</v>
      </c>
      <c r="CZ74" s="11"/>
      <c r="DA74" s="13"/>
      <c r="DB74" s="37">
        <f t="shared" si="46"/>
        <v>0</v>
      </c>
      <c r="DC74" s="11"/>
      <c r="DD74" s="13"/>
      <c r="DE74" s="37">
        <f t="shared" si="47"/>
        <v>0</v>
      </c>
      <c r="DF74" s="11"/>
      <c r="DG74" s="13"/>
      <c r="DH74" s="37">
        <f t="shared" si="48"/>
        <v>0</v>
      </c>
      <c r="DI74" s="11"/>
      <c r="DJ74" s="13"/>
      <c r="DK74" s="37">
        <f t="shared" si="49"/>
        <v>0</v>
      </c>
      <c r="DL74" s="11"/>
      <c r="DM74" s="13"/>
      <c r="DN74" s="37">
        <f t="shared" si="50"/>
        <v>0</v>
      </c>
      <c r="DO74" s="11"/>
      <c r="DP74" s="13">
        <v>8.5254629629629639E-2</v>
      </c>
      <c r="DQ74" s="37">
        <f t="shared" si="51"/>
        <v>62.625576975291878</v>
      </c>
      <c r="DR74" s="11" t="s">
        <v>39</v>
      </c>
      <c r="DS74" s="13"/>
      <c r="DT74" s="37">
        <f t="shared" si="52"/>
        <v>0</v>
      </c>
      <c r="DU74" s="11"/>
      <c r="DV74" s="13"/>
      <c r="DW74" s="37">
        <f t="shared" si="53"/>
        <v>0</v>
      </c>
      <c r="DX74" s="11"/>
      <c r="DY74" s="11"/>
      <c r="DZ74" s="37" t="str">
        <f t="shared" si="54"/>
        <v/>
      </c>
      <c r="EA74" s="11"/>
      <c r="EB74" s="11"/>
      <c r="EC74" s="37" t="str">
        <f t="shared" ref="EC74:EC83" si="73">IF(EB74=0,"",IF($B74="M",EB$6,EB$7)/EB74*EB$8*100)</f>
        <v/>
      </c>
      <c r="ED74" s="11"/>
      <c r="EE74" s="11"/>
      <c r="EF74" s="37" t="str">
        <f t="shared" si="55"/>
        <v/>
      </c>
      <c r="EG74" s="11"/>
      <c r="EH74" s="13"/>
      <c r="EI74" s="37">
        <f t="shared" si="56"/>
        <v>0</v>
      </c>
      <c r="EJ74" s="11"/>
      <c r="EK74" s="13"/>
      <c r="EL74" s="37">
        <f t="shared" si="57"/>
        <v>0</v>
      </c>
      <c r="EM74" s="11"/>
      <c r="EN74" s="13"/>
      <c r="EO74" s="37">
        <f t="shared" si="58"/>
        <v>0</v>
      </c>
      <c r="EP74" s="11"/>
      <c r="EQ74" s="13"/>
      <c r="ER74" s="37">
        <f t="shared" si="59"/>
        <v>0</v>
      </c>
      <c r="ES74" s="11"/>
      <c r="ET74" s="13"/>
      <c r="EU74" s="37">
        <f t="shared" si="60"/>
        <v>0</v>
      </c>
      <c r="EV74" s="11"/>
      <c r="EW74" s="13"/>
      <c r="EX74" s="37">
        <f t="shared" si="61"/>
        <v>0</v>
      </c>
      <c r="EY74" s="11"/>
      <c r="EZ74" s="13"/>
      <c r="FA74" s="37">
        <f t="shared" si="62"/>
        <v>0</v>
      </c>
      <c r="FB74" s="11"/>
      <c r="FC74" s="13"/>
      <c r="FD74" s="37">
        <f t="shared" si="63"/>
        <v>0</v>
      </c>
      <c r="FE74" s="11"/>
      <c r="FF74" s="13"/>
      <c r="FG74" s="37">
        <f t="shared" si="64"/>
        <v>0</v>
      </c>
      <c r="FH74" s="11"/>
      <c r="FI74" s="13"/>
      <c r="FJ74" s="37">
        <f t="shared" si="65"/>
        <v>0</v>
      </c>
      <c r="FK74" s="6"/>
      <c r="FL74" s="13"/>
      <c r="FM74" s="37">
        <f t="shared" si="66"/>
        <v>0</v>
      </c>
      <c r="FN74" s="6"/>
      <c r="FO74" s="13"/>
      <c r="FP74" s="37">
        <f t="shared" si="67"/>
        <v>0</v>
      </c>
      <c r="FQ74" s="6"/>
      <c r="FR74" s="13"/>
      <c r="FS74" s="37" t="str">
        <f t="shared" si="68"/>
        <v/>
      </c>
      <c r="FT74" s="6"/>
      <c r="FU74" s="6"/>
      <c r="FV74" s="37" t="str">
        <f t="shared" si="69"/>
        <v/>
      </c>
      <c r="FW74" s="6"/>
      <c r="FX74" s="13"/>
      <c r="FY74" s="37" t="str">
        <f t="shared" si="70"/>
        <v/>
      </c>
      <c r="FZ74" s="6"/>
      <c r="GA74" s="13"/>
      <c r="GB74" s="37" t="str">
        <f t="shared" si="71"/>
        <v/>
      </c>
      <c r="GC74" s="6"/>
      <c r="GE74" s="38"/>
    </row>
    <row r="75" spans="2:187" hidden="1" x14ac:dyDescent="0.2">
      <c r="B75" s="28" t="s">
        <v>3</v>
      </c>
      <c r="C75" s="29">
        <v>15</v>
      </c>
      <c r="D75" s="8" t="s">
        <v>43</v>
      </c>
      <c r="E75" s="36">
        <f t="shared" ref="E75:E83" si="74">IF(FN75="y",FM75,0)+IF(FQ75="y",FP75,0)+IF(K75="y",J75,0)+IF(N75="y",M75,0)+IF(Q75="y",P75,0)+IF(T75="y",S75,0)+IF(W75="y",V75,0)+IF(Z75="y",Y75,0)+IF(AC75="y",AB75,0)+IF(AF75="y",AE75,0)+IF(AI75="y",AH75,0)+IF(AL75="y",AK75,0)+IF(AO75="y",AN75)+IF(AR75="y",AQ75,0)+IF(AU75="y",AT75,0)+IF(AX75="y",AW75,0)+IF(BA75="y",AZ75,0)+IF(BD75="y",BC75,0)+IF(BG75="y",BF75,0)+IF(BJ75="y",BI75,0)+IF(BM75="y",BL75,0)+IF(BP75="y",BO75,0)+IF(BS75="y",BR75,0)+IF(BV75="y",BU75,0)+IF(BY75="y",BX75,0)+IF(CB75="y",CA75,0)+IF(CE75="y",CD75,0)+IF(CH75="y",CG75,0)+IF(CK75="y",CJ75,0)+IF(CN75="y",CM75,0)+IF(CQ75="y",CP75,0)+IF(CT75="y",CS75,0)+IF(CW75="y",CV75,0)+IF(CZ75="y",CY75,0)+IF(DC75="y",DB75,0)+IF(DF75="y",DE75,0)+IF(DI75="y",DH75,0)+IF(DL75="y",DK75,0)+IF(DO75="y",DN75,0)+IF(DR75="y",DQ75,0)+IF(DU75="y",DT75,0)+IF(DX75="y",DW75,0)+IF(EA75="y",DZ75,0)+IF(ED75="y",EC75,0)+IF(EG75="y",EF75,0)+IF(EJ75="y",EI75,0)+IF(EM75="y",EL75,0)+IF(EP75="y",EO75,0)+IF(ES75="y",ER75,0)+IF(EV75="Y",EU75,0)+IF(EY75="y",EX75,0)+IF(FB75="y",FA75,0)+IF(FE75="y",FD75,0)+IF(FH75="y",FG75,0)+IF(FK75="y",FJ75,0)+IF(FT75="y",FS75,0)+IF(FW75="y",FV75,0)+IF(FZ75="y",FY75,0)+IF(GC75="y",GB75,0)</f>
        <v>0</v>
      </c>
      <c r="F75" s="10">
        <f t="shared" si="13"/>
        <v>0</v>
      </c>
      <c r="G75" s="9">
        <f t="shared" si="14"/>
        <v>0</v>
      </c>
      <c r="H75" s="8">
        <v>0</v>
      </c>
      <c r="I75" s="13"/>
      <c r="J75" s="37">
        <f t="shared" si="15"/>
        <v>0</v>
      </c>
      <c r="K75" s="6"/>
      <c r="L75" s="13"/>
      <c r="M75" s="37">
        <f t="shared" si="16"/>
        <v>0</v>
      </c>
      <c r="N75" s="6"/>
      <c r="O75" s="13"/>
      <c r="P75" s="37">
        <f t="shared" si="17"/>
        <v>0</v>
      </c>
      <c r="Q75" s="6"/>
      <c r="R75" s="13"/>
      <c r="S75" s="37">
        <f t="shared" si="18"/>
        <v>0</v>
      </c>
      <c r="T75" s="6"/>
      <c r="U75" s="13"/>
      <c r="V75" s="37">
        <f t="shared" si="19"/>
        <v>0</v>
      </c>
      <c r="W75" s="6"/>
      <c r="X75" s="13"/>
      <c r="Y75" s="37">
        <f t="shared" si="20"/>
        <v>0</v>
      </c>
      <c r="Z75" s="6"/>
      <c r="AA75" s="13"/>
      <c r="AB75" s="37">
        <f t="shared" si="21"/>
        <v>0</v>
      </c>
      <c r="AC75" s="6"/>
      <c r="AD75" s="13"/>
      <c r="AE75" s="37">
        <f t="shared" si="22"/>
        <v>0</v>
      </c>
      <c r="AF75" s="6"/>
      <c r="AG75" s="13"/>
      <c r="AH75" s="37">
        <f t="shared" si="23"/>
        <v>0</v>
      </c>
      <c r="AI75" s="6"/>
      <c r="AJ75" s="13"/>
      <c r="AK75" s="37">
        <f t="shared" si="24"/>
        <v>0</v>
      </c>
      <c r="AL75" s="6"/>
      <c r="AM75" s="13"/>
      <c r="AN75" s="37">
        <f t="shared" si="25"/>
        <v>0</v>
      </c>
      <c r="AO75" s="6"/>
      <c r="AP75" s="13"/>
      <c r="AQ75" s="37">
        <f t="shared" si="26"/>
        <v>0</v>
      </c>
      <c r="AR75" s="6"/>
      <c r="AS75" s="13"/>
      <c r="AT75" s="37">
        <f t="shared" si="27"/>
        <v>0</v>
      </c>
      <c r="AU75" s="6"/>
      <c r="AV75" s="6"/>
      <c r="AW75" s="37" t="str">
        <f t="shared" si="72"/>
        <v/>
      </c>
      <c r="AX75" s="6"/>
      <c r="AY75" s="13"/>
      <c r="AZ75" s="37">
        <f t="shared" si="28"/>
        <v>0</v>
      </c>
      <c r="BA75" s="6"/>
      <c r="BB75" s="13"/>
      <c r="BC75" s="37">
        <f t="shared" si="29"/>
        <v>0</v>
      </c>
      <c r="BD75" s="6"/>
      <c r="BE75" s="13"/>
      <c r="BF75" s="37">
        <f t="shared" si="30"/>
        <v>0</v>
      </c>
      <c r="BG75" s="6"/>
      <c r="BH75" s="13"/>
      <c r="BI75" s="37">
        <f t="shared" si="31"/>
        <v>0</v>
      </c>
      <c r="BJ75" s="6"/>
      <c r="BK75" s="13"/>
      <c r="BL75" s="37">
        <f t="shared" si="32"/>
        <v>0</v>
      </c>
      <c r="BM75" s="6"/>
      <c r="BN75" s="13"/>
      <c r="BO75" s="37">
        <f t="shared" si="33"/>
        <v>0</v>
      </c>
      <c r="BP75" s="6"/>
      <c r="BQ75" s="13"/>
      <c r="BR75" s="37">
        <f t="shared" si="34"/>
        <v>0</v>
      </c>
      <c r="BS75" s="6"/>
      <c r="BT75" s="6"/>
      <c r="BU75" s="37" t="str">
        <f t="shared" si="35"/>
        <v/>
      </c>
      <c r="BV75" s="6"/>
      <c r="BW75" s="6"/>
      <c r="BX75" s="37" t="str">
        <f t="shared" si="36"/>
        <v/>
      </c>
      <c r="BY75" s="6"/>
      <c r="BZ75" s="6"/>
      <c r="CA75" s="37" t="str">
        <f t="shared" si="37"/>
        <v/>
      </c>
      <c r="CB75" s="6"/>
      <c r="CC75" s="6"/>
      <c r="CD75" s="37" t="str">
        <f t="shared" si="38"/>
        <v/>
      </c>
      <c r="CE75" s="6"/>
      <c r="CF75" s="6"/>
      <c r="CG75" s="37" t="str">
        <f t="shared" si="39"/>
        <v/>
      </c>
      <c r="CH75" s="6"/>
      <c r="CI75" s="13"/>
      <c r="CJ75" s="37">
        <f t="shared" si="40"/>
        <v>0</v>
      </c>
      <c r="CK75" s="6"/>
      <c r="CL75" s="13"/>
      <c r="CM75" s="37">
        <f t="shared" si="41"/>
        <v>0</v>
      </c>
      <c r="CN75" s="6"/>
      <c r="CO75" s="13"/>
      <c r="CP75" s="37">
        <f t="shared" si="42"/>
        <v>0</v>
      </c>
      <c r="CQ75" s="6"/>
      <c r="CR75" s="13"/>
      <c r="CS75" s="37">
        <f t="shared" si="43"/>
        <v>0</v>
      </c>
      <c r="CT75" s="6"/>
      <c r="CU75" s="13"/>
      <c r="CV75" s="37">
        <f t="shared" si="44"/>
        <v>0</v>
      </c>
      <c r="CW75" s="6"/>
      <c r="CX75" s="13"/>
      <c r="CY75" s="37">
        <f t="shared" si="45"/>
        <v>0</v>
      </c>
      <c r="CZ75" s="6"/>
      <c r="DA75" s="13"/>
      <c r="DB75" s="37">
        <f t="shared" si="46"/>
        <v>0</v>
      </c>
      <c r="DC75" s="6"/>
      <c r="DD75" s="13"/>
      <c r="DE75" s="37">
        <f t="shared" si="47"/>
        <v>0</v>
      </c>
      <c r="DF75" s="6"/>
      <c r="DG75" s="13"/>
      <c r="DH75" s="37">
        <f t="shared" si="48"/>
        <v>0</v>
      </c>
      <c r="DI75" s="6"/>
      <c r="DJ75" s="13"/>
      <c r="DK75" s="37">
        <f t="shared" si="49"/>
        <v>0</v>
      </c>
      <c r="DL75" s="6"/>
      <c r="DM75" s="13"/>
      <c r="DN75" s="37">
        <f t="shared" si="50"/>
        <v>0</v>
      </c>
      <c r="DO75" s="6"/>
      <c r="DP75" s="13"/>
      <c r="DQ75" s="37">
        <f t="shared" si="51"/>
        <v>0</v>
      </c>
      <c r="DR75" s="6"/>
      <c r="DS75" s="13"/>
      <c r="DT75" s="37">
        <f t="shared" si="52"/>
        <v>0</v>
      </c>
      <c r="DU75" s="6"/>
      <c r="DV75" s="13"/>
      <c r="DW75" s="37">
        <f t="shared" si="53"/>
        <v>0</v>
      </c>
      <c r="DX75" s="6"/>
      <c r="DY75" s="6"/>
      <c r="DZ75" s="37" t="str">
        <f t="shared" si="54"/>
        <v/>
      </c>
      <c r="EA75" s="6"/>
      <c r="EB75" s="6"/>
      <c r="EC75" s="37" t="str">
        <f t="shared" si="73"/>
        <v/>
      </c>
      <c r="ED75" s="6"/>
      <c r="EE75" s="6"/>
      <c r="EF75" s="37" t="str">
        <f t="shared" si="55"/>
        <v/>
      </c>
      <c r="EG75" s="6"/>
      <c r="EH75" s="13"/>
      <c r="EI75" s="37">
        <f t="shared" si="56"/>
        <v>0</v>
      </c>
      <c r="EJ75" s="6"/>
      <c r="EK75" s="13"/>
      <c r="EL75" s="37">
        <f t="shared" si="57"/>
        <v>0</v>
      </c>
      <c r="EM75" s="6"/>
      <c r="EN75" s="13"/>
      <c r="EO75" s="37">
        <f t="shared" si="58"/>
        <v>0</v>
      </c>
      <c r="EP75" s="6"/>
      <c r="EQ75" s="13"/>
      <c r="ER75" s="37">
        <f t="shared" si="59"/>
        <v>0</v>
      </c>
      <c r="ES75" s="6"/>
      <c r="ET75" s="13"/>
      <c r="EU75" s="37">
        <f t="shared" si="60"/>
        <v>0</v>
      </c>
      <c r="EV75" s="6"/>
      <c r="EW75" s="13"/>
      <c r="EX75" s="37">
        <f t="shared" si="61"/>
        <v>0</v>
      </c>
      <c r="EY75" s="6"/>
      <c r="EZ75" s="13"/>
      <c r="FA75" s="37">
        <f t="shared" si="62"/>
        <v>0</v>
      </c>
      <c r="FB75" s="6"/>
      <c r="FC75" s="13"/>
      <c r="FD75" s="37">
        <f t="shared" si="63"/>
        <v>0</v>
      </c>
      <c r="FE75" s="6"/>
      <c r="FF75" s="13"/>
      <c r="FG75" s="37">
        <f t="shared" si="64"/>
        <v>0</v>
      </c>
      <c r="FH75" s="6"/>
      <c r="FI75" s="13"/>
      <c r="FJ75" s="37">
        <f t="shared" si="65"/>
        <v>0</v>
      </c>
      <c r="FK75" s="11"/>
      <c r="FL75" s="13"/>
      <c r="FM75" s="37">
        <f t="shared" si="66"/>
        <v>0</v>
      </c>
      <c r="FN75" s="11"/>
      <c r="FO75" s="13"/>
      <c r="FP75" s="37">
        <f t="shared" si="67"/>
        <v>0</v>
      </c>
      <c r="FQ75" s="11"/>
      <c r="FR75" s="13"/>
      <c r="FS75" s="37" t="str">
        <f t="shared" si="68"/>
        <v/>
      </c>
      <c r="FT75" s="11"/>
      <c r="FU75" s="11"/>
      <c r="FV75" s="37" t="str">
        <f t="shared" si="69"/>
        <v/>
      </c>
      <c r="FW75" s="11"/>
      <c r="FX75" s="13"/>
      <c r="FY75" s="37" t="str">
        <f t="shared" si="70"/>
        <v/>
      </c>
      <c r="FZ75" s="11"/>
      <c r="GA75" s="13"/>
      <c r="GB75" s="37" t="str">
        <f t="shared" si="71"/>
        <v/>
      </c>
      <c r="GC75" s="11"/>
      <c r="GE75" s="38"/>
    </row>
    <row r="76" spans="2:187" hidden="1" x14ac:dyDescent="0.2">
      <c r="B76" s="28" t="s">
        <v>3</v>
      </c>
      <c r="C76" s="29">
        <v>16</v>
      </c>
      <c r="D76" s="8" t="s">
        <v>68</v>
      </c>
      <c r="E76" s="36">
        <f t="shared" si="74"/>
        <v>0</v>
      </c>
      <c r="F76" s="10">
        <f t="shared" si="13"/>
        <v>0</v>
      </c>
      <c r="G76" s="9">
        <f t="shared" si="14"/>
        <v>0</v>
      </c>
      <c r="H76" s="8">
        <v>0</v>
      </c>
      <c r="I76" s="13"/>
      <c r="J76" s="37">
        <f t="shared" si="15"/>
        <v>0</v>
      </c>
      <c r="K76" s="6"/>
      <c r="L76" s="13"/>
      <c r="M76" s="37">
        <f t="shared" si="16"/>
        <v>0</v>
      </c>
      <c r="N76" s="6"/>
      <c r="O76" s="13"/>
      <c r="P76" s="37">
        <f t="shared" si="17"/>
        <v>0</v>
      </c>
      <c r="Q76" s="6"/>
      <c r="R76" s="13"/>
      <c r="S76" s="37">
        <f t="shared" si="18"/>
        <v>0</v>
      </c>
      <c r="T76" s="6"/>
      <c r="U76" s="13"/>
      <c r="V76" s="37">
        <f t="shared" si="19"/>
        <v>0</v>
      </c>
      <c r="W76" s="6"/>
      <c r="X76" s="13"/>
      <c r="Y76" s="37">
        <f t="shared" si="20"/>
        <v>0</v>
      </c>
      <c r="Z76" s="6"/>
      <c r="AA76" s="13"/>
      <c r="AB76" s="37">
        <f t="shared" si="21"/>
        <v>0</v>
      </c>
      <c r="AC76" s="6"/>
      <c r="AD76" s="13"/>
      <c r="AE76" s="37">
        <f t="shared" si="22"/>
        <v>0</v>
      </c>
      <c r="AF76" s="6"/>
      <c r="AG76" s="13"/>
      <c r="AH76" s="37">
        <f t="shared" si="23"/>
        <v>0</v>
      </c>
      <c r="AI76" s="6"/>
      <c r="AJ76" s="13"/>
      <c r="AK76" s="37">
        <f t="shared" si="24"/>
        <v>0</v>
      </c>
      <c r="AL76" s="6"/>
      <c r="AM76" s="13"/>
      <c r="AN76" s="37">
        <f t="shared" si="25"/>
        <v>0</v>
      </c>
      <c r="AO76" s="6"/>
      <c r="AP76" s="13"/>
      <c r="AQ76" s="37">
        <f t="shared" si="26"/>
        <v>0</v>
      </c>
      <c r="AR76" s="6"/>
      <c r="AS76" s="13"/>
      <c r="AT76" s="37">
        <f t="shared" si="27"/>
        <v>0</v>
      </c>
      <c r="AU76" s="6"/>
      <c r="AV76" s="6"/>
      <c r="AW76" s="37" t="str">
        <f t="shared" si="72"/>
        <v/>
      </c>
      <c r="AX76" s="6"/>
      <c r="AY76" s="13"/>
      <c r="AZ76" s="37">
        <f t="shared" si="28"/>
        <v>0</v>
      </c>
      <c r="BA76" s="6"/>
      <c r="BB76" s="13"/>
      <c r="BC76" s="37">
        <f t="shared" si="29"/>
        <v>0</v>
      </c>
      <c r="BD76" s="6"/>
      <c r="BE76" s="13"/>
      <c r="BF76" s="37">
        <f t="shared" si="30"/>
        <v>0</v>
      </c>
      <c r="BG76" s="6"/>
      <c r="BH76" s="13"/>
      <c r="BI76" s="37">
        <f t="shared" si="31"/>
        <v>0</v>
      </c>
      <c r="BJ76" s="6"/>
      <c r="BK76" s="13"/>
      <c r="BL76" s="37">
        <f t="shared" si="32"/>
        <v>0</v>
      </c>
      <c r="BM76" s="6"/>
      <c r="BN76" s="13"/>
      <c r="BO76" s="37">
        <f t="shared" si="33"/>
        <v>0</v>
      </c>
      <c r="BP76" s="6"/>
      <c r="BQ76" s="13"/>
      <c r="BR76" s="37">
        <f t="shared" si="34"/>
        <v>0</v>
      </c>
      <c r="BS76" s="6"/>
      <c r="BT76" s="6"/>
      <c r="BU76" s="37" t="str">
        <f t="shared" si="35"/>
        <v/>
      </c>
      <c r="BV76" s="6"/>
      <c r="BW76" s="6"/>
      <c r="BX76" s="37" t="str">
        <f t="shared" si="36"/>
        <v/>
      </c>
      <c r="BY76" s="6"/>
      <c r="BZ76" s="6"/>
      <c r="CA76" s="37" t="str">
        <f t="shared" si="37"/>
        <v/>
      </c>
      <c r="CB76" s="6"/>
      <c r="CC76" s="6"/>
      <c r="CD76" s="37" t="str">
        <f t="shared" si="38"/>
        <v/>
      </c>
      <c r="CE76" s="6"/>
      <c r="CF76" s="6"/>
      <c r="CG76" s="37" t="str">
        <f t="shared" si="39"/>
        <v/>
      </c>
      <c r="CH76" s="6"/>
      <c r="CI76" s="13"/>
      <c r="CJ76" s="37">
        <f t="shared" si="40"/>
        <v>0</v>
      </c>
      <c r="CK76" s="6"/>
      <c r="CL76" s="13"/>
      <c r="CM76" s="37">
        <f t="shared" si="41"/>
        <v>0</v>
      </c>
      <c r="CN76" s="6"/>
      <c r="CO76" s="13"/>
      <c r="CP76" s="37">
        <f t="shared" si="42"/>
        <v>0</v>
      </c>
      <c r="CQ76" s="6"/>
      <c r="CR76" s="13"/>
      <c r="CS76" s="37">
        <f t="shared" si="43"/>
        <v>0</v>
      </c>
      <c r="CT76" s="6"/>
      <c r="CU76" s="13"/>
      <c r="CV76" s="37">
        <f t="shared" si="44"/>
        <v>0</v>
      </c>
      <c r="CW76" s="6"/>
      <c r="CX76" s="13"/>
      <c r="CY76" s="37">
        <f t="shared" si="45"/>
        <v>0</v>
      </c>
      <c r="CZ76" s="6"/>
      <c r="DA76" s="13"/>
      <c r="DB76" s="37">
        <f t="shared" si="46"/>
        <v>0</v>
      </c>
      <c r="DC76" s="6"/>
      <c r="DD76" s="13"/>
      <c r="DE76" s="37">
        <f t="shared" si="47"/>
        <v>0</v>
      </c>
      <c r="DF76" s="6"/>
      <c r="DG76" s="13"/>
      <c r="DH76" s="37">
        <f t="shared" si="48"/>
        <v>0</v>
      </c>
      <c r="DI76" s="6"/>
      <c r="DJ76" s="13"/>
      <c r="DK76" s="37">
        <f t="shared" si="49"/>
        <v>0</v>
      </c>
      <c r="DL76" s="6"/>
      <c r="DM76" s="13"/>
      <c r="DN76" s="37">
        <f t="shared" si="50"/>
        <v>0</v>
      </c>
      <c r="DO76" s="6"/>
      <c r="DP76" s="13"/>
      <c r="DQ76" s="37">
        <f t="shared" si="51"/>
        <v>0</v>
      </c>
      <c r="DR76" s="6"/>
      <c r="DS76" s="13"/>
      <c r="DT76" s="37">
        <f t="shared" si="52"/>
        <v>0</v>
      </c>
      <c r="DU76" s="6"/>
      <c r="DV76" s="13"/>
      <c r="DW76" s="37">
        <f t="shared" si="53"/>
        <v>0</v>
      </c>
      <c r="DX76" s="6"/>
      <c r="DY76" s="6"/>
      <c r="DZ76" s="37" t="str">
        <f t="shared" si="54"/>
        <v/>
      </c>
      <c r="EA76" s="6"/>
      <c r="EB76" s="6"/>
      <c r="EC76" s="37" t="str">
        <f t="shared" si="73"/>
        <v/>
      </c>
      <c r="ED76" s="6"/>
      <c r="EE76" s="6"/>
      <c r="EF76" s="37" t="str">
        <f t="shared" si="55"/>
        <v/>
      </c>
      <c r="EG76" s="6"/>
      <c r="EH76" s="13"/>
      <c r="EI76" s="37">
        <f t="shared" si="56"/>
        <v>0</v>
      </c>
      <c r="EJ76" s="6"/>
      <c r="EK76" s="13"/>
      <c r="EL76" s="37">
        <f t="shared" si="57"/>
        <v>0</v>
      </c>
      <c r="EM76" s="6"/>
      <c r="EN76" s="13"/>
      <c r="EO76" s="37">
        <f t="shared" si="58"/>
        <v>0</v>
      </c>
      <c r="EP76" s="6"/>
      <c r="EQ76" s="13"/>
      <c r="ER76" s="37">
        <f t="shared" si="59"/>
        <v>0</v>
      </c>
      <c r="ES76" s="6"/>
      <c r="ET76" s="13"/>
      <c r="EU76" s="37">
        <f t="shared" si="60"/>
        <v>0</v>
      </c>
      <c r="EV76" s="6"/>
      <c r="EW76" s="13"/>
      <c r="EX76" s="37">
        <f t="shared" si="61"/>
        <v>0</v>
      </c>
      <c r="EY76" s="6"/>
      <c r="EZ76" s="13"/>
      <c r="FA76" s="37">
        <f t="shared" si="62"/>
        <v>0</v>
      </c>
      <c r="FB76" s="6"/>
      <c r="FC76" s="13"/>
      <c r="FD76" s="37">
        <f t="shared" si="63"/>
        <v>0</v>
      </c>
      <c r="FE76" s="6"/>
      <c r="FF76" s="13"/>
      <c r="FG76" s="37">
        <f t="shared" si="64"/>
        <v>0</v>
      </c>
      <c r="FH76" s="6"/>
      <c r="FI76" s="13"/>
      <c r="FJ76" s="37">
        <f t="shared" si="65"/>
        <v>0</v>
      </c>
      <c r="FK76" s="6"/>
      <c r="FL76" s="13"/>
      <c r="FM76" s="37">
        <f t="shared" si="66"/>
        <v>0</v>
      </c>
      <c r="FN76" s="6"/>
      <c r="FO76" s="13"/>
      <c r="FP76" s="37">
        <f t="shared" si="67"/>
        <v>0</v>
      </c>
      <c r="FQ76" s="6"/>
      <c r="FR76" s="13"/>
      <c r="FS76" s="37" t="str">
        <f t="shared" si="68"/>
        <v/>
      </c>
      <c r="FT76" s="6"/>
      <c r="FU76" s="6"/>
      <c r="FV76" s="37" t="str">
        <f t="shared" si="69"/>
        <v/>
      </c>
      <c r="FW76" s="6"/>
      <c r="FX76" s="13"/>
      <c r="FY76" s="37" t="str">
        <f t="shared" si="70"/>
        <v/>
      </c>
      <c r="FZ76" s="6"/>
      <c r="GA76" s="13"/>
      <c r="GB76" s="37" t="str">
        <f t="shared" si="71"/>
        <v/>
      </c>
      <c r="GC76" s="6"/>
      <c r="GE76" s="38"/>
    </row>
    <row r="77" spans="2:187" hidden="1" x14ac:dyDescent="0.2">
      <c r="B77" s="28" t="s">
        <v>3</v>
      </c>
      <c r="C77" s="29">
        <v>17</v>
      </c>
      <c r="D77" s="8" t="s">
        <v>81</v>
      </c>
      <c r="E77" s="36">
        <f t="shared" si="74"/>
        <v>0</v>
      </c>
      <c r="F77" s="10">
        <f t="shared" si="13"/>
        <v>0</v>
      </c>
      <c r="G77" s="9">
        <f t="shared" si="14"/>
        <v>0</v>
      </c>
      <c r="H77" s="8">
        <v>0</v>
      </c>
      <c r="I77" s="13"/>
      <c r="J77" s="37">
        <f t="shared" si="15"/>
        <v>0</v>
      </c>
      <c r="K77" s="6"/>
      <c r="L77" s="13"/>
      <c r="M77" s="37">
        <f t="shared" si="16"/>
        <v>0</v>
      </c>
      <c r="N77" s="6"/>
      <c r="O77" s="13"/>
      <c r="P77" s="37">
        <f t="shared" si="17"/>
        <v>0</v>
      </c>
      <c r="Q77" s="6"/>
      <c r="R77" s="13"/>
      <c r="S77" s="37">
        <f t="shared" si="18"/>
        <v>0</v>
      </c>
      <c r="T77" s="6"/>
      <c r="U77" s="13"/>
      <c r="V77" s="37">
        <f t="shared" si="19"/>
        <v>0</v>
      </c>
      <c r="W77" s="6"/>
      <c r="X77" s="13"/>
      <c r="Y77" s="37">
        <f t="shared" si="20"/>
        <v>0</v>
      </c>
      <c r="Z77" s="6"/>
      <c r="AA77" s="13"/>
      <c r="AB77" s="37">
        <f t="shared" si="21"/>
        <v>0</v>
      </c>
      <c r="AC77" s="6"/>
      <c r="AD77" s="13"/>
      <c r="AE77" s="37">
        <f t="shared" si="22"/>
        <v>0</v>
      </c>
      <c r="AF77" s="6"/>
      <c r="AG77" s="13"/>
      <c r="AH77" s="37">
        <f t="shared" si="23"/>
        <v>0</v>
      </c>
      <c r="AI77" s="6"/>
      <c r="AJ77" s="13"/>
      <c r="AK77" s="37">
        <f t="shared" si="24"/>
        <v>0</v>
      </c>
      <c r="AL77" s="6"/>
      <c r="AM77" s="13"/>
      <c r="AN77" s="37">
        <f t="shared" si="25"/>
        <v>0</v>
      </c>
      <c r="AO77" s="6"/>
      <c r="AP77" s="13"/>
      <c r="AQ77" s="37">
        <f t="shared" si="26"/>
        <v>0</v>
      </c>
      <c r="AR77" s="6"/>
      <c r="AS77" s="13"/>
      <c r="AT77" s="37">
        <f t="shared" si="27"/>
        <v>0</v>
      </c>
      <c r="AU77" s="6"/>
      <c r="AV77" s="6"/>
      <c r="AW77" s="37" t="str">
        <f t="shared" si="72"/>
        <v/>
      </c>
      <c r="AX77" s="6"/>
      <c r="AY77" s="13"/>
      <c r="AZ77" s="37">
        <f t="shared" si="28"/>
        <v>0</v>
      </c>
      <c r="BA77" s="6"/>
      <c r="BB77" s="13"/>
      <c r="BC77" s="37">
        <f t="shared" si="29"/>
        <v>0</v>
      </c>
      <c r="BD77" s="6"/>
      <c r="BE77" s="13"/>
      <c r="BF77" s="37">
        <f t="shared" si="30"/>
        <v>0</v>
      </c>
      <c r="BG77" s="6"/>
      <c r="BH77" s="13"/>
      <c r="BI77" s="37">
        <f t="shared" si="31"/>
        <v>0</v>
      </c>
      <c r="BJ77" s="6"/>
      <c r="BK77" s="13"/>
      <c r="BL77" s="37">
        <f t="shared" si="32"/>
        <v>0</v>
      </c>
      <c r="BM77" s="6"/>
      <c r="BN77" s="13"/>
      <c r="BO77" s="37">
        <f t="shared" si="33"/>
        <v>0</v>
      </c>
      <c r="BP77" s="6"/>
      <c r="BQ77" s="13"/>
      <c r="BR77" s="37">
        <f t="shared" si="34"/>
        <v>0</v>
      </c>
      <c r="BS77" s="6"/>
      <c r="BT77" s="6"/>
      <c r="BU77" s="37" t="str">
        <f t="shared" si="35"/>
        <v/>
      </c>
      <c r="BV77" s="6"/>
      <c r="BW77" s="6"/>
      <c r="BX77" s="37" t="str">
        <f t="shared" si="36"/>
        <v/>
      </c>
      <c r="BY77" s="6"/>
      <c r="BZ77" s="6"/>
      <c r="CA77" s="37" t="str">
        <f t="shared" si="37"/>
        <v/>
      </c>
      <c r="CB77" s="6"/>
      <c r="CC77" s="6"/>
      <c r="CD77" s="37" t="str">
        <f t="shared" si="38"/>
        <v/>
      </c>
      <c r="CE77" s="6"/>
      <c r="CF77" s="6"/>
      <c r="CG77" s="37" t="str">
        <f t="shared" si="39"/>
        <v/>
      </c>
      <c r="CH77" s="6"/>
      <c r="CI77" s="13"/>
      <c r="CJ77" s="37">
        <f t="shared" si="40"/>
        <v>0</v>
      </c>
      <c r="CK77" s="6"/>
      <c r="CL77" s="13"/>
      <c r="CM77" s="37">
        <f t="shared" si="41"/>
        <v>0</v>
      </c>
      <c r="CN77" s="6"/>
      <c r="CO77" s="13"/>
      <c r="CP77" s="37">
        <f t="shared" si="42"/>
        <v>0</v>
      </c>
      <c r="CQ77" s="6"/>
      <c r="CR77" s="13"/>
      <c r="CS77" s="37">
        <f t="shared" si="43"/>
        <v>0</v>
      </c>
      <c r="CT77" s="6"/>
      <c r="CU77" s="13"/>
      <c r="CV77" s="37">
        <f t="shared" si="44"/>
        <v>0</v>
      </c>
      <c r="CW77" s="6"/>
      <c r="CX77" s="13"/>
      <c r="CY77" s="37">
        <f t="shared" si="45"/>
        <v>0</v>
      </c>
      <c r="CZ77" s="6"/>
      <c r="DA77" s="13"/>
      <c r="DB77" s="37">
        <f t="shared" si="46"/>
        <v>0</v>
      </c>
      <c r="DC77" s="6"/>
      <c r="DD77" s="13"/>
      <c r="DE77" s="37">
        <f t="shared" si="47"/>
        <v>0</v>
      </c>
      <c r="DF77" s="6"/>
      <c r="DG77" s="13"/>
      <c r="DH77" s="37">
        <f t="shared" si="48"/>
        <v>0</v>
      </c>
      <c r="DI77" s="6"/>
      <c r="DJ77" s="13"/>
      <c r="DK77" s="37">
        <f t="shared" si="49"/>
        <v>0</v>
      </c>
      <c r="DL77" s="6"/>
      <c r="DM77" s="13"/>
      <c r="DN77" s="37">
        <f t="shared" si="50"/>
        <v>0</v>
      </c>
      <c r="DO77" s="6"/>
      <c r="DP77" s="13"/>
      <c r="DQ77" s="37">
        <f t="shared" si="51"/>
        <v>0</v>
      </c>
      <c r="DR77" s="6"/>
      <c r="DS77" s="13"/>
      <c r="DT77" s="37">
        <f t="shared" si="52"/>
        <v>0</v>
      </c>
      <c r="DU77" s="6"/>
      <c r="DV77" s="13"/>
      <c r="DW77" s="37">
        <f t="shared" si="53"/>
        <v>0</v>
      </c>
      <c r="DX77" s="6"/>
      <c r="DY77" s="6"/>
      <c r="DZ77" s="37" t="str">
        <f t="shared" si="54"/>
        <v/>
      </c>
      <c r="EA77" s="6"/>
      <c r="EB77" s="6"/>
      <c r="EC77" s="37" t="str">
        <f t="shared" si="73"/>
        <v/>
      </c>
      <c r="ED77" s="6"/>
      <c r="EE77" s="6"/>
      <c r="EF77" s="37" t="str">
        <f t="shared" si="55"/>
        <v/>
      </c>
      <c r="EG77" s="6"/>
      <c r="EH77" s="13"/>
      <c r="EI77" s="37">
        <f t="shared" si="56"/>
        <v>0</v>
      </c>
      <c r="EJ77" s="6"/>
      <c r="EK77" s="13"/>
      <c r="EL77" s="37">
        <f t="shared" si="57"/>
        <v>0</v>
      </c>
      <c r="EM77" s="6"/>
      <c r="EN77" s="13"/>
      <c r="EO77" s="37">
        <f t="shared" si="58"/>
        <v>0</v>
      </c>
      <c r="EP77" s="6"/>
      <c r="EQ77" s="13"/>
      <c r="ER77" s="37">
        <f t="shared" si="59"/>
        <v>0</v>
      </c>
      <c r="ES77" s="6"/>
      <c r="ET77" s="13"/>
      <c r="EU77" s="37">
        <f t="shared" si="60"/>
        <v>0</v>
      </c>
      <c r="EV77" s="6"/>
      <c r="EW77" s="13"/>
      <c r="EX77" s="37">
        <f t="shared" si="61"/>
        <v>0</v>
      </c>
      <c r="EY77" s="6"/>
      <c r="EZ77" s="13"/>
      <c r="FA77" s="37">
        <f t="shared" si="62"/>
        <v>0</v>
      </c>
      <c r="FB77" s="6"/>
      <c r="FC77" s="13"/>
      <c r="FD77" s="37">
        <f t="shared" si="63"/>
        <v>0</v>
      </c>
      <c r="FE77" s="6"/>
      <c r="FF77" s="13"/>
      <c r="FG77" s="37">
        <f t="shared" si="64"/>
        <v>0</v>
      </c>
      <c r="FH77" s="6"/>
      <c r="FI77" s="13"/>
      <c r="FJ77" s="37">
        <f t="shared" si="65"/>
        <v>0</v>
      </c>
      <c r="FK77" s="6"/>
      <c r="FL77" s="13"/>
      <c r="FM77" s="37">
        <f t="shared" si="66"/>
        <v>0</v>
      </c>
      <c r="FN77" s="6"/>
      <c r="FO77" s="13"/>
      <c r="FP77" s="37">
        <f t="shared" si="67"/>
        <v>0</v>
      </c>
      <c r="FQ77" s="6"/>
      <c r="FR77" s="13"/>
      <c r="FS77" s="37" t="str">
        <f t="shared" si="68"/>
        <v/>
      </c>
      <c r="FT77" s="6"/>
      <c r="FU77" s="6"/>
      <c r="FV77" s="37" t="str">
        <f t="shared" si="69"/>
        <v/>
      </c>
      <c r="FW77" s="6"/>
      <c r="FX77" s="13"/>
      <c r="FY77" s="37" t="str">
        <f t="shared" si="70"/>
        <v/>
      </c>
      <c r="FZ77" s="6"/>
      <c r="GA77" s="13"/>
      <c r="GB77" s="37" t="str">
        <f t="shared" si="71"/>
        <v/>
      </c>
      <c r="GC77" s="6"/>
      <c r="GE77" s="38"/>
    </row>
    <row r="78" spans="2:187" hidden="1" x14ac:dyDescent="0.2">
      <c r="B78" s="28" t="s">
        <v>3</v>
      </c>
      <c r="C78" s="29">
        <v>18</v>
      </c>
      <c r="D78" s="8" t="s">
        <v>42</v>
      </c>
      <c r="E78" s="36">
        <f t="shared" si="74"/>
        <v>0</v>
      </c>
      <c r="F78" s="10">
        <f t="shared" si="13"/>
        <v>0</v>
      </c>
      <c r="G78" s="9">
        <f t="shared" si="14"/>
        <v>0</v>
      </c>
      <c r="H78" s="8">
        <v>0</v>
      </c>
      <c r="I78" s="13"/>
      <c r="J78" s="37">
        <f t="shared" si="15"/>
        <v>0</v>
      </c>
      <c r="K78" s="6"/>
      <c r="L78" s="13"/>
      <c r="M78" s="37">
        <f t="shared" si="16"/>
        <v>0</v>
      </c>
      <c r="N78" s="6"/>
      <c r="O78" s="13"/>
      <c r="P78" s="37">
        <f t="shared" si="17"/>
        <v>0</v>
      </c>
      <c r="Q78" s="6"/>
      <c r="R78" s="13"/>
      <c r="S78" s="37">
        <f t="shared" si="18"/>
        <v>0</v>
      </c>
      <c r="T78" s="6"/>
      <c r="U78" s="13"/>
      <c r="V78" s="37">
        <f t="shared" si="19"/>
        <v>0</v>
      </c>
      <c r="W78" s="6"/>
      <c r="X78" s="13"/>
      <c r="Y78" s="37">
        <f t="shared" si="20"/>
        <v>0</v>
      </c>
      <c r="Z78" s="6"/>
      <c r="AA78" s="13"/>
      <c r="AB78" s="37">
        <f t="shared" si="21"/>
        <v>0</v>
      </c>
      <c r="AC78" s="6"/>
      <c r="AD78" s="13"/>
      <c r="AE78" s="37">
        <f t="shared" si="22"/>
        <v>0</v>
      </c>
      <c r="AF78" s="6"/>
      <c r="AG78" s="13"/>
      <c r="AH78" s="37">
        <f t="shared" si="23"/>
        <v>0</v>
      </c>
      <c r="AI78" s="6"/>
      <c r="AJ78" s="13"/>
      <c r="AK78" s="37">
        <f t="shared" si="24"/>
        <v>0</v>
      </c>
      <c r="AL78" s="6"/>
      <c r="AM78" s="13"/>
      <c r="AN78" s="37">
        <f t="shared" si="25"/>
        <v>0</v>
      </c>
      <c r="AO78" s="6"/>
      <c r="AP78" s="13"/>
      <c r="AQ78" s="37">
        <f t="shared" si="26"/>
        <v>0</v>
      </c>
      <c r="AR78" s="6"/>
      <c r="AS78" s="13"/>
      <c r="AT78" s="37">
        <f t="shared" si="27"/>
        <v>0</v>
      </c>
      <c r="AU78" s="6"/>
      <c r="AV78" s="6"/>
      <c r="AW78" s="37" t="str">
        <f t="shared" si="72"/>
        <v/>
      </c>
      <c r="AX78" s="6"/>
      <c r="AY78" s="13"/>
      <c r="AZ78" s="37">
        <f t="shared" si="28"/>
        <v>0</v>
      </c>
      <c r="BA78" s="6"/>
      <c r="BB78" s="13"/>
      <c r="BC78" s="37">
        <f t="shared" si="29"/>
        <v>0</v>
      </c>
      <c r="BD78" s="6"/>
      <c r="BE78" s="13"/>
      <c r="BF78" s="37">
        <f t="shared" si="30"/>
        <v>0</v>
      </c>
      <c r="BG78" s="6"/>
      <c r="BH78" s="13"/>
      <c r="BI78" s="37">
        <f t="shared" si="31"/>
        <v>0</v>
      </c>
      <c r="BJ78" s="6"/>
      <c r="BK78" s="13"/>
      <c r="BL78" s="37">
        <f t="shared" si="32"/>
        <v>0</v>
      </c>
      <c r="BM78" s="6"/>
      <c r="BN78" s="13"/>
      <c r="BO78" s="37">
        <f t="shared" si="33"/>
        <v>0</v>
      </c>
      <c r="BP78" s="6"/>
      <c r="BQ78" s="13"/>
      <c r="BR78" s="37">
        <f t="shared" si="34"/>
        <v>0</v>
      </c>
      <c r="BS78" s="6"/>
      <c r="BT78" s="6"/>
      <c r="BU78" s="37" t="str">
        <f t="shared" si="35"/>
        <v/>
      </c>
      <c r="BV78" s="6"/>
      <c r="BW78" s="6"/>
      <c r="BX78" s="37" t="str">
        <f t="shared" si="36"/>
        <v/>
      </c>
      <c r="BY78" s="6"/>
      <c r="BZ78" s="6"/>
      <c r="CA78" s="37" t="str">
        <f t="shared" si="37"/>
        <v/>
      </c>
      <c r="CB78" s="6"/>
      <c r="CC78" s="6"/>
      <c r="CD78" s="37" t="str">
        <f t="shared" si="38"/>
        <v/>
      </c>
      <c r="CE78" s="6"/>
      <c r="CF78" s="6"/>
      <c r="CG78" s="37" t="str">
        <f t="shared" si="39"/>
        <v/>
      </c>
      <c r="CH78" s="6"/>
      <c r="CI78" s="13"/>
      <c r="CJ78" s="37">
        <f t="shared" si="40"/>
        <v>0</v>
      </c>
      <c r="CK78" s="6"/>
      <c r="CL78" s="13"/>
      <c r="CM78" s="37">
        <f t="shared" si="41"/>
        <v>0</v>
      </c>
      <c r="CN78" s="6"/>
      <c r="CO78" s="13"/>
      <c r="CP78" s="37">
        <f t="shared" si="42"/>
        <v>0</v>
      </c>
      <c r="CQ78" s="6"/>
      <c r="CR78" s="13"/>
      <c r="CS78" s="37">
        <f t="shared" si="43"/>
        <v>0</v>
      </c>
      <c r="CT78" s="6"/>
      <c r="CU78" s="13"/>
      <c r="CV78" s="37">
        <f t="shared" si="44"/>
        <v>0</v>
      </c>
      <c r="CW78" s="6"/>
      <c r="CX78" s="13"/>
      <c r="CY78" s="37">
        <f t="shared" si="45"/>
        <v>0</v>
      </c>
      <c r="CZ78" s="6"/>
      <c r="DA78" s="13"/>
      <c r="DB78" s="37">
        <f t="shared" si="46"/>
        <v>0</v>
      </c>
      <c r="DC78" s="6"/>
      <c r="DD78" s="13"/>
      <c r="DE78" s="37">
        <f t="shared" si="47"/>
        <v>0</v>
      </c>
      <c r="DF78" s="6"/>
      <c r="DG78" s="13"/>
      <c r="DH78" s="37">
        <f t="shared" si="48"/>
        <v>0</v>
      </c>
      <c r="DI78" s="6"/>
      <c r="DJ78" s="13"/>
      <c r="DK78" s="37">
        <f t="shared" si="49"/>
        <v>0</v>
      </c>
      <c r="DL78" s="6"/>
      <c r="DM78" s="13"/>
      <c r="DN78" s="37">
        <f t="shared" si="50"/>
        <v>0</v>
      </c>
      <c r="DO78" s="6"/>
      <c r="DP78" s="13"/>
      <c r="DQ78" s="37">
        <f t="shared" si="51"/>
        <v>0</v>
      </c>
      <c r="DR78" s="6"/>
      <c r="DS78" s="13"/>
      <c r="DT78" s="37">
        <f t="shared" si="52"/>
        <v>0</v>
      </c>
      <c r="DU78" s="6"/>
      <c r="DV78" s="13"/>
      <c r="DW78" s="37">
        <f t="shared" si="53"/>
        <v>0</v>
      </c>
      <c r="DX78" s="6"/>
      <c r="DY78" s="6"/>
      <c r="DZ78" s="37" t="str">
        <f t="shared" si="54"/>
        <v/>
      </c>
      <c r="EA78" s="6"/>
      <c r="EB78" s="6"/>
      <c r="EC78" s="37" t="str">
        <f t="shared" si="73"/>
        <v/>
      </c>
      <c r="ED78" s="6"/>
      <c r="EE78" s="6"/>
      <c r="EF78" s="37" t="str">
        <f t="shared" si="55"/>
        <v/>
      </c>
      <c r="EG78" s="6"/>
      <c r="EH78" s="13"/>
      <c r="EI78" s="37">
        <f t="shared" si="56"/>
        <v>0</v>
      </c>
      <c r="EJ78" s="6"/>
      <c r="EK78" s="13"/>
      <c r="EL78" s="37">
        <f t="shared" si="57"/>
        <v>0</v>
      </c>
      <c r="EM78" s="6"/>
      <c r="EN78" s="13"/>
      <c r="EO78" s="37">
        <f t="shared" si="58"/>
        <v>0</v>
      </c>
      <c r="EP78" s="6"/>
      <c r="EQ78" s="13"/>
      <c r="ER78" s="37">
        <f t="shared" si="59"/>
        <v>0</v>
      </c>
      <c r="ES78" s="6"/>
      <c r="ET78" s="13"/>
      <c r="EU78" s="37">
        <f t="shared" si="60"/>
        <v>0</v>
      </c>
      <c r="EV78" s="6"/>
      <c r="EW78" s="13"/>
      <c r="EX78" s="37">
        <f t="shared" si="61"/>
        <v>0</v>
      </c>
      <c r="EY78" s="6"/>
      <c r="EZ78" s="13"/>
      <c r="FA78" s="37">
        <f t="shared" si="62"/>
        <v>0</v>
      </c>
      <c r="FB78" s="6"/>
      <c r="FC78" s="13"/>
      <c r="FD78" s="37">
        <f t="shared" si="63"/>
        <v>0</v>
      </c>
      <c r="FE78" s="6"/>
      <c r="FF78" s="13"/>
      <c r="FG78" s="37">
        <f t="shared" si="64"/>
        <v>0</v>
      </c>
      <c r="FH78" s="6"/>
      <c r="FI78" s="13"/>
      <c r="FJ78" s="37">
        <f t="shared" si="65"/>
        <v>0</v>
      </c>
      <c r="FK78" s="6"/>
      <c r="FL78" s="13"/>
      <c r="FM78" s="37">
        <f t="shared" si="66"/>
        <v>0</v>
      </c>
      <c r="FN78" s="6"/>
      <c r="FO78" s="13"/>
      <c r="FP78" s="37">
        <f t="shared" si="67"/>
        <v>0</v>
      </c>
      <c r="FQ78" s="6"/>
      <c r="FR78" s="13"/>
      <c r="FS78" s="37" t="str">
        <f t="shared" si="68"/>
        <v/>
      </c>
      <c r="FT78" s="6"/>
      <c r="FU78" s="6"/>
      <c r="FV78" s="37" t="str">
        <f t="shared" si="69"/>
        <v/>
      </c>
      <c r="FW78" s="6"/>
      <c r="FX78" s="13"/>
      <c r="FY78" s="37" t="str">
        <f t="shared" si="70"/>
        <v/>
      </c>
      <c r="FZ78" s="6"/>
      <c r="GA78" s="13"/>
      <c r="GB78" s="37" t="str">
        <f t="shared" si="71"/>
        <v/>
      </c>
      <c r="GC78" s="6"/>
      <c r="GE78" s="38"/>
    </row>
    <row r="79" spans="2:187" hidden="1" x14ac:dyDescent="0.2">
      <c r="B79" s="28" t="s">
        <v>3</v>
      </c>
      <c r="C79" s="29">
        <v>19</v>
      </c>
      <c r="D79" s="8" t="s">
        <v>37</v>
      </c>
      <c r="E79" s="36">
        <f t="shared" si="74"/>
        <v>0</v>
      </c>
      <c r="F79" s="10">
        <f t="shared" si="13"/>
        <v>0</v>
      </c>
      <c r="G79" s="9">
        <f t="shared" si="14"/>
        <v>0</v>
      </c>
      <c r="H79" s="8">
        <v>0</v>
      </c>
      <c r="I79" s="13"/>
      <c r="J79" s="37">
        <f t="shared" si="15"/>
        <v>0</v>
      </c>
      <c r="K79" s="6"/>
      <c r="L79" s="13"/>
      <c r="M79" s="37">
        <f t="shared" si="16"/>
        <v>0</v>
      </c>
      <c r="N79" s="6"/>
      <c r="O79" s="13"/>
      <c r="P79" s="37">
        <f t="shared" si="17"/>
        <v>0</v>
      </c>
      <c r="Q79" s="6"/>
      <c r="R79" s="13"/>
      <c r="S79" s="37">
        <f t="shared" si="18"/>
        <v>0</v>
      </c>
      <c r="T79" s="6"/>
      <c r="U79" s="13"/>
      <c r="V79" s="37">
        <f t="shared" si="19"/>
        <v>0</v>
      </c>
      <c r="W79" s="6"/>
      <c r="X79" s="13"/>
      <c r="Y79" s="37">
        <f t="shared" si="20"/>
        <v>0</v>
      </c>
      <c r="Z79" s="6"/>
      <c r="AA79" s="13"/>
      <c r="AB79" s="37">
        <f t="shared" si="21"/>
        <v>0</v>
      </c>
      <c r="AC79" s="6"/>
      <c r="AD79" s="13"/>
      <c r="AE79" s="37">
        <f t="shared" si="22"/>
        <v>0</v>
      </c>
      <c r="AF79" s="6"/>
      <c r="AG79" s="13"/>
      <c r="AH79" s="37">
        <f t="shared" si="23"/>
        <v>0</v>
      </c>
      <c r="AI79" s="6"/>
      <c r="AJ79" s="13"/>
      <c r="AK79" s="37">
        <f t="shared" si="24"/>
        <v>0</v>
      </c>
      <c r="AL79" s="6"/>
      <c r="AM79" s="13"/>
      <c r="AN79" s="37">
        <f t="shared" si="25"/>
        <v>0</v>
      </c>
      <c r="AO79" s="6"/>
      <c r="AP79" s="13"/>
      <c r="AQ79" s="37">
        <f t="shared" si="26"/>
        <v>0</v>
      </c>
      <c r="AR79" s="6"/>
      <c r="AS79" s="13"/>
      <c r="AT79" s="37">
        <f t="shared" si="27"/>
        <v>0</v>
      </c>
      <c r="AU79" s="6"/>
      <c r="AV79" s="6"/>
      <c r="AW79" s="37" t="str">
        <f t="shared" si="72"/>
        <v/>
      </c>
      <c r="AX79" s="6"/>
      <c r="AY79" s="13"/>
      <c r="AZ79" s="37">
        <f t="shared" si="28"/>
        <v>0</v>
      </c>
      <c r="BA79" s="6"/>
      <c r="BB79" s="13"/>
      <c r="BC79" s="37">
        <f t="shared" si="29"/>
        <v>0</v>
      </c>
      <c r="BD79" s="6"/>
      <c r="BE79" s="13"/>
      <c r="BF79" s="37">
        <f t="shared" si="30"/>
        <v>0</v>
      </c>
      <c r="BG79" s="6"/>
      <c r="BH79" s="13"/>
      <c r="BI79" s="37">
        <f t="shared" si="31"/>
        <v>0</v>
      </c>
      <c r="BJ79" s="6"/>
      <c r="BK79" s="13"/>
      <c r="BL79" s="37">
        <f t="shared" si="32"/>
        <v>0</v>
      </c>
      <c r="BM79" s="6"/>
      <c r="BN79" s="13"/>
      <c r="BO79" s="37">
        <f t="shared" si="33"/>
        <v>0</v>
      </c>
      <c r="BP79" s="6"/>
      <c r="BQ79" s="13"/>
      <c r="BR79" s="37">
        <f t="shared" si="34"/>
        <v>0</v>
      </c>
      <c r="BS79" s="6"/>
      <c r="BT79" s="6"/>
      <c r="BU79" s="37" t="str">
        <f t="shared" si="35"/>
        <v/>
      </c>
      <c r="BV79" s="6"/>
      <c r="BW79" s="6"/>
      <c r="BX79" s="37" t="str">
        <f t="shared" si="36"/>
        <v/>
      </c>
      <c r="BY79" s="6"/>
      <c r="BZ79" s="6"/>
      <c r="CA79" s="37" t="str">
        <f t="shared" si="37"/>
        <v/>
      </c>
      <c r="CB79" s="6"/>
      <c r="CC79" s="6"/>
      <c r="CD79" s="37" t="str">
        <f t="shared" si="38"/>
        <v/>
      </c>
      <c r="CE79" s="6"/>
      <c r="CF79" s="6"/>
      <c r="CG79" s="37" t="str">
        <f t="shared" si="39"/>
        <v/>
      </c>
      <c r="CH79" s="6"/>
      <c r="CI79" s="13"/>
      <c r="CJ79" s="37">
        <f t="shared" si="40"/>
        <v>0</v>
      </c>
      <c r="CK79" s="6"/>
      <c r="CL79" s="13"/>
      <c r="CM79" s="37">
        <f t="shared" si="41"/>
        <v>0</v>
      </c>
      <c r="CN79" s="6"/>
      <c r="CO79" s="13"/>
      <c r="CP79" s="37">
        <f t="shared" si="42"/>
        <v>0</v>
      </c>
      <c r="CQ79" s="6"/>
      <c r="CR79" s="13"/>
      <c r="CS79" s="37">
        <f t="shared" si="43"/>
        <v>0</v>
      </c>
      <c r="CT79" s="6"/>
      <c r="CU79" s="13"/>
      <c r="CV79" s="37">
        <f t="shared" si="44"/>
        <v>0</v>
      </c>
      <c r="CW79" s="6"/>
      <c r="CX79" s="13"/>
      <c r="CY79" s="37">
        <f t="shared" si="45"/>
        <v>0</v>
      </c>
      <c r="CZ79" s="6"/>
      <c r="DA79" s="13"/>
      <c r="DB79" s="37">
        <f t="shared" si="46"/>
        <v>0</v>
      </c>
      <c r="DC79" s="6"/>
      <c r="DD79" s="13"/>
      <c r="DE79" s="37">
        <f t="shared" si="47"/>
        <v>0</v>
      </c>
      <c r="DF79" s="6"/>
      <c r="DG79" s="13"/>
      <c r="DH79" s="37">
        <f t="shared" si="48"/>
        <v>0</v>
      </c>
      <c r="DI79" s="6"/>
      <c r="DJ79" s="13"/>
      <c r="DK79" s="37">
        <f t="shared" si="49"/>
        <v>0</v>
      </c>
      <c r="DL79" s="6"/>
      <c r="DM79" s="13"/>
      <c r="DN79" s="37">
        <f t="shared" si="50"/>
        <v>0</v>
      </c>
      <c r="DO79" s="6"/>
      <c r="DP79" s="13"/>
      <c r="DQ79" s="37">
        <f t="shared" si="51"/>
        <v>0</v>
      </c>
      <c r="DR79" s="6"/>
      <c r="DS79" s="13"/>
      <c r="DT79" s="37">
        <f t="shared" si="52"/>
        <v>0</v>
      </c>
      <c r="DU79" s="6"/>
      <c r="DV79" s="13"/>
      <c r="DW79" s="37">
        <f t="shared" si="53"/>
        <v>0</v>
      </c>
      <c r="DX79" s="6"/>
      <c r="DY79" s="6"/>
      <c r="DZ79" s="37" t="str">
        <f t="shared" si="54"/>
        <v/>
      </c>
      <c r="EA79" s="6"/>
      <c r="EB79" s="6"/>
      <c r="EC79" s="37" t="str">
        <f t="shared" si="73"/>
        <v/>
      </c>
      <c r="ED79" s="6"/>
      <c r="EE79" s="6"/>
      <c r="EF79" s="37" t="str">
        <f t="shared" si="55"/>
        <v/>
      </c>
      <c r="EG79" s="6"/>
      <c r="EH79" s="13"/>
      <c r="EI79" s="37">
        <f t="shared" si="56"/>
        <v>0</v>
      </c>
      <c r="EJ79" s="6"/>
      <c r="EK79" s="13"/>
      <c r="EL79" s="37">
        <f t="shared" si="57"/>
        <v>0</v>
      </c>
      <c r="EM79" s="6"/>
      <c r="EN79" s="13"/>
      <c r="EO79" s="37">
        <f t="shared" si="58"/>
        <v>0</v>
      </c>
      <c r="EP79" s="6"/>
      <c r="EQ79" s="13"/>
      <c r="ER79" s="37">
        <f t="shared" si="59"/>
        <v>0</v>
      </c>
      <c r="ES79" s="6"/>
      <c r="ET79" s="13"/>
      <c r="EU79" s="37">
        <f t="shared" si="60"/>
        <v>0</v>
      </c>
      <c r="EV79" s="6"/>
      <c r="EW79" s="13"/>
      <c r="EX79" s="37">
        <f t="shared" si="61"/>
        <v>0</v>
      </c>
      <c r="EY79" s="6"/>
      <c r="EZ79" s="13"/>
      <c r="FA79" s="37">
        <f t="shared" si="62"/>
        <v>0</v>
      </c>
      <c r="FB79" s="6"/>
      <c r="FC79" s="13"/>
      <c r="FD79" s="37">
        <f t="shared" si="63"/>
        <v>0</v>
      </c>
      <c r="FE79" s="6"/>
      <c r="FF79" s="13"/>
      <c r="FG79" s="37">
        <f t="shared" si="64"/>
        <v>0</v>
      </c>
      <c r="FH79" s="6"/>
      <c r="FI79" s="13"/>
      <c r="FJ79" s="37">
        <f t="shared" si="65"/>
        <v>0</v>
      </c>
      <c r="FK79" s="6"/>
      <c r="FL79" s="13"/>
      <c r="FM79" s="37">
        <f t="shared" si="66"/>
        <v>0</v>
      </c>
      <c r="FN79" s="6"/>
      <c r="FO79" s="13"/>
      <c r="FP79" s="37">
        <f t="shared" si="67"/>
        <v>0</v>
      </c>
      <c r="FQ79" s="6"/>
      <c r="FR79" s="13"/>
      <c r="FS79" s="37" t="str">
        <f t="shared" si="68"/>
        <v/>
      </c>
      <c r="FT79" s="6"/>
      <c r="FU79" s="6"/>
      <c r="FV79" s="37" t="str">
        <f t="shared" si="69"/>
        <v/>
      </c>
      <c r="FW79" s="6"/>
      <c r="FX79" s="13"/>
      <c r="FY79" s="37" t="str">
        <f t="shared" si="70"/>
        <v/>
      </c>
      <c r="FZ79" s="6"/>
      <c r="GA79" s="13"/>
      <c r="GB79" s="37" t="str">
        <f t="shared" si="71"/>
        <v/>
      </c>
      <c r="GC79" s="6"/>
      <c r="GE79" s="38"/>
    </row>
    <row r="80" spans="2:187" hidden="1" x14ac:dyDescent="0.2">
      <c r="B80" s="28" t="s">
        <v>3</v>
      </c>
      <c r="C80" s="29">
        <v>20</v>
      </c>
      <c r="D80" s="8" t="s">
        <v>41</v>
      </c>
      <c r="E80" s="36">
        <f t="shared" si="74"/>
        <v>0</v>
      </c>
      <c r="F80" s="10">
        <f t="shared" si="13"/>
        <v>0</v>
      </c>
      <c r="G80" s="9">
        <f t="shared" si="14"/>
        <v>0</v>
      </c>
      <c r="H80" s="8">
        <v>0</v>
      </c>
      <c r="I80" s="13"/>
      <c r="J80" s="37">
        <f t="shared" si="15"/>
        <v>0</v>
      </c>
      <c r="K80" s="6"/>
      <c r="L80" s="13"/>
      <c r="M80" s="37">
        <f t="shared" si="16"/>
        <v>0</v>
      </c>
      <c r="N80" s="6"/>
      <c r="O80" s="13"/>
      <c r="P80" s="37">
        <f t="shared" si="17"/>
        <v>0</v>
      </c>
      <c r="Q80" s="6"/>
      <c r="R80" s="13"/>
      <c r="S80" s="37">
        <f t="shared" si="18"/>
        <v>0</v>
      </c>
      <c r="T80" s="6"/>
      <c r="U80" s="13"/>
      <c r="V80" s="37">
        <f t="shared" si="19"/>
        <v>0</v>
      </c>
      <c r="W80" s="6"/>
      <c r="X80" s="13"/>
      <c r="Y80" s="37">
        <f t="shared" si="20"/>
        <v>0</v>
      </c>
      <c r="Z80" s="6"/>
      <c r="AA80" s="13"/>
      <c r="AB80" s="37">
        <f t="shared" si="21"/>
        <v>0</v>
      </c>
      <c r="AC80" s="6"/>
      <c r="AD80" s="13"/>
      <c r="AE80" s="37">
        <f t="shared" si="22"/>
        <v>0</v>
      </c>
      <c r="AF80" s="6"/>
      <c r="AG80" s="13"/>
      <c r="AH80" s="37">
        <f t="shared" si="23"/>
        <v>0</v>
      </c>
      <c r="AI80" s="6"/>
      <c r="AJ80" s="13"/>
      <c r="AK80" s="37">
        <f t="shared" si="24"/>
        <v>0</v>
      </c>
      <c r="AL80" s="6"/>
      <c r="AM80" s="13"/>
      <c r="AN80" s="37">
        <f t="shared" si="25"/>
        <v>0</v>
      </c>
      <c r="AO80" s="6"/>
      <c r="AP80" s="13"/>
      <c r="AQ80" s="37">
        <f t="shared" si="26"/>
        <v>0</v>
      </c>
      <c r="AR80" s="6"/>
      <c r="AS80" s="13"/>
      <c r="AT80" s="37">
        <f t="shared" si="27"/>
        <v>0</v>
      </c>
      <c r="AU80" s="6"/>
      <c r="AV80" s="6"/>
      <c r="AW80" s="37" t="str">
        <f t="shared" si="72"/>
        <v/>
      </c>
      <c r="AX80" s="6"/>
      <c r="AY80" s="13"/>
      <c r="AZ80" s="37">
        <f t="shared" si="28"/>
        <v>0</v>
      </c>
      <c r="BA80" s="6"/>
      <c r="BB80" s="13"/>
      <c r="BC80" s="37">
        <f t="shared" si="29"/>
        <v>0</v>
      </c>
      <c r="BD80" s="6"/>
      <c r="BE80" s="13"/>
      <c r="BF80" s="37">
        <f t="shared" si="30"/>
        <v>0</v>
      </c>
      <c r="BG80" s="6"/>
      <c r="BH80" s="13"/>
      <c r="BI80" s="37">
        <f t="shared" si="31"/>
        <v>0</v>
      </c>
      <c r="BJ80" s="6"/>
      <c r="BK80" s="13"/>
      <c r="BL80" s="37">
        <f t="shared" si="32"/>
        <v>0</v>
      </c>
      <c r="BM80" s="6"/>
      <c r="BN80" s="13"/>
      <c r="BO80" s="37">
        <f t="shared" si="33"/>
        <v>0</v>
      </c>
      <c r="BP80" s="6"/>
      <c r="BQ80" s="13"/>
      <c r="BR80" s="37">
        <f t="shared" si="34"/>
        <v>0</v>
      </c>
      <c r="BS80" s="6"/>
      <c r="BT80" s="6"/>
      <c r="BU80" s="37" t="str">
        <f t="shared" si="35"/>
        <v/>
      </c>
      <c r="BV80" s="6"/>
      <c r="BW80" s="6"/>
      <c r="BX80" s="37" t="str">
        <f t="shared" si="36"/>
        <v/>
      </c>
      <c r="BY80" s="6"/>
      <c r="BZ80" s="6"/>
      <c r="CA80" s="37" t="str">
        <f t="shared" si="37"/>
        <v/>
      </c>
      <c r="CB80" s="6"/>
      <c r="CC80" s="6"/>
      <c r="CD80" s="37" t="str">
        <f t="shared" si="38"/>
        <v/>
      </c>
      <c r="CE80" s="6"/>
      <c r="CF80" s="6"/>
      <c r="CG80" s="37" t="str">
        <f t="shared" si="39"/>
        <v/>
      </c>
      <c r="CH80" s="6"/>
      <c r="CI80" s="13"/>
      <c r="CJ80" s="37">
        <f t="shared" si="40"/>
        <v>0</v>
      </c>
      <c r="CK80" s="6"/>
      <c r="CL80" s="13"/>
      <c r="CM80" s="37">
        <f t="shared" si="41"/>
        <v>0</v>
      </c>
      <c r="CN80" s="6"/>
      <c r="CO80" s="13"/>
      <c r="CP80" s="37">
        <f t="shared" si="42"/>
        <v>0</v>
      </c>
      <c r="CQ80" s="6"/>
      <c r="CR80" s="13"/>
      <c r="CS80" s="37">
        <f t="shared" si="43"/>
        <v>0</v>
      </c>
      <c r="CT80" s="6"/>
      <c r="CU80" s="13"/>
      <c r="CV80" s="37">
        <f t="shared" si="44"/>
        <v>0</v>
      </c>
      <c r="CW80" s="6"/>
      <c r="CX80" s="13"/>
      <c r="CY80" s="37">
        <f t="shared" si="45"/>
        <v>0</v>
      </c>
      <c r="CZ80" s="6"/>
      <c r="DA80" s="13"/>
      <c r="DB80" s="37">
        <f t="shared" si="46"/>
        <v>0</v>
      </c>
      <c r="DC80" s="6"/>
      <c r="DD80" s="13"/>
      <c r="DE80" s="37">
        <f t="shared" si="47"/>
        <v>0</v>
      </c>
      <c r="DF80" s="6"/>
      <c r="DG80" s="13"/>
      <c r="DH80" s="37">
        <f t="shared" si="48"/>
        <v>0</v>
      </c>
      <c r="DI80" s="6"/>
      <c r="DJ80" s="13"/>
      <c r="DK80" s="37">
        <f t="shared" si="49"/>
        <v>0</v>
      </c>
      <c r="DL80" s="6"/>
      <c r="DM80" s="13"/>
      <c r="DN80" s="37">
        <f t="shared" si="50"/>
        <v>0</v>
      </c>
      <c r="DO80" s="6"/>
      <c r="DP80" s="13"/>
      <c r="DQ80" s="37">
        <f t="shared" si="51"/>
        <v>0</v>
      </c>
      <c r="DR80" s="6"/>
      <c r="DS80" s="13"/>
      <c r="DT80" s="37">
        <f t="shared" si="52"/>
        <v>0</v>
      </c>
      <c r="DU80" s="6"/>
      <c r="DV80" s="13"/>
      <c r="DW80" s="37">
        <f t="shared" si="53"/>
        <v>0</v>
      </c>
      <c r="DX80" s="6"/>
      <c r="DY80" s="6"/>
      <c r="DZ80" s="37" t="str">
        <f t="shared" si="54"/>
        <v/>
      </c>
      <c r="EA80" s="6"/>
      <c r="EB80" s="6"/>
      <c r="EC80" s="37" t="str">
        <f t="shared" si="73"/>
        <v/>
      </c>
      <c r="ED80" s="6"/>
      <c r="EE80" s="6"/>
      <c r="EF80" s="37" t="str">
        <f t="shared" si="55"/>
        <v/>
      </c>
      <c r="EG80" s="6"/>
      <c r="EH80" s="13"/>
      <c r="EI80" s="37">
        <f t="shared" si="56"/>
        <v>0</v>
      </c>
      <c r="EJ80" s="6"/>
      <c r="EK80" s="13"/>
      <c r="EL80" s="37">
        <f t="shared" si="57"/>
        <v>0</v>
      </c>
      <c r="EM80" s="6"/>
      <c r="EN80" s="13"/>
      <c r="EO80" s="37">
        <f t="shared" si="58"/>
        <v>0</v>
      </c>
      <c r="EP80" s="6"/>
      <c r="EQ80" s="13"/>
      <c r="ER80" s="37">
        <f t="shared" si="59"/>
        <v>0</v>
      </c>
      <c r="ES80" s="6"/>
      <c r="ET80" s="13"/>
      <c r="EU80" s="37">
        <f t="shared" si="60"/>
        <v>0</v>
      </c>
      <c r="EV80" s="6"/>
      <c r="EW80" s="13"/>
      <c r="EX80" s="37">
        <f t="shared" si="61"/>
        <v>0</v>
      </c>
      <c r="EY80" s="6"/>
      <c r="EZ80" s="13"/>
      <c r="FA80" s="37">
        <f t="shared" si="62"/>
        <v>0</v>
      </c>
      <c r="FB80" s="6"/>
      <c r="FC80" s="13"/>
      <c r="FD80" s="37">
        <f t="shared" si="63"/>
        <v>0</v>
      </c>
      <c r="FE80" s="6"/>
      <c r="FF80" s="13"/>
      <c r="FG80" s="37">
        <f t="shared" si="64"/>
        <v>0</v>
      </c>
      <c r="FH80" s="6"/>
      <c r="FI80" s="13"/>
      <c r="FJ80" s="37">
        <f t="shared" si="65"/>
        <v>0</v>
      </c>
      <c r="FK80" s="6"/>
      <c r="FL80" s="13"/>
      <c r="FM80" s="37">
        <f t="shared" si="66"/>
        <v>0</v>
      </c>
      <c r="FN80" s="6"/>
      <c r="FO80" s="13"/>
      <c r="FP80" s="37">
        <f t="shared" si="67"/>
        <v>0</v>
      </c>
      <c r="FQ80" s="6"/>
      <c r="FR80" s="13"/>
      <c r="FS80" s="37" t="str">
        <f t="shared" si="68"/>
        <v/>
      </c>
      <c r="FT80" s="6"/>
      <c r="FU80" s="6"/>
      <c r="FV80" s="37" t="str">
        <f t="shared" si="69"/>
        <v/>
      </c>
      <c r="FW80" s="6"/>
      <c r="FX80" s="13"/>
      <c r="FY80" s="37" t="str">
        <f t="shared" si="70"/>
        <v/>
      </c>
      <c r="FZ80" s="6"/>
      <c r="GA80" s="13"/>
      <c r="GB80" s="37" t="str">
        <f t="shared" si="71"/>
        <v/>
      </c>
      <c r="GC80" s="6"/>
      <c r="GE80" s="38"/>
    </row>
    <row r="81" spans="2:187" hidden="1" x14ac:dyDescent="0.2">
      <c r="B81" s="28" t="s">
        <v>3</v>
      </c>
      <c r="C81" s="29">
        <v>21</v>
      </c>
      <c r="D81" s="8" t="s">
        <v>50</v>
      </c>
      <c r="E81" s="36">
        <f t="shared" si="74"/>
        <v>0</v>
      </c>
      <c r="F81" s="10">
        <f t="shared" si="13"/>
        <v>0</v>
      </c>
      <c r="G81" s="9">
        <f t="shared" si="14"/>
        <v>0</v>
      </c>
      <c r="H81" s="8">
        <v>0</v>
      </c>
      <c r="I81" s="13"/>
      <c r="J81" s="37">
        <f t="shared" si="15"/>
        <v>0</v>
      </c>
      <c r="K81" s="11"/>
      <c r="L81" s="13"/>
      <c r="M81" s="37">
        <f t="shared" si="16"/>
        <v>0</v>
      </c>
      <c r="N81" s="11"/>
      <c r="O81" s="13"/>
      <c r="P81" s="37">
        <f t="shared" si="17"/>
        <v>0</v>
      </c>
      <c r="Q81" s="11"/>
      <c r="R81" s="13"/>
      <c r="S81" s="37">
        <f t="shared" si="18"/>
        <v>0</v>
      </c>
      <c r="T81" s="11"/>
      <c r="U81" s="13"/>
      <c r="V81" s="37">
        <f t="shared" si="19"/>
        <v>0</v>
      </c>
      <c r="W81" s="11"/>
      <c r="X81" s="13"/>
      <c r="Y81" s="37">
        <f t="shared" si="20"/>
        <v>0</v>
      </c>
      <c r="Z81" s="11"/>
      <c r="AA81" s="13"/>
      <c r="AB81" s="37">
        <f t="shared" si="21"/>
        <v>0</v>
      </c>
      <c r="AC81" s="11"/>
      <c r="AD81" s="13"/>
      <c r="AE81" s="37">
        <f t="shared" si="22"/>
        <v>0</v>
      </c>
      <c r="AF81" s="11"/>
      <c r="AG81" s="13"/>
      <c r="AH81" s="37">
        <f t="shared" si="23"/>
        <v>0</v>
      </c>
      <c r="AI81" s="11"/>
      <c r="AJ81" s="13"/>
      <c r="AK81" s="37">
        <f t="shared" si="24"/>
        <v>0</v>
      </c>
      <c r="AL81" s="11"/>
      <c r="AM81" s="13"/>
      <c r="AN81" s="37">
        <f t="shared" si="25"/>
        <v>0</v>
      </c>
      <c r="AO81" s="11"/>
      <c r="AP81" s="13"/>
      <c r="AQ81" s="37">
        <f t="shared" si="26"/>
        <v>0</v>
      </c>
      <c r="AR81" s="11"/>
      <c r="AS81" s="13"/>
      <c r="AT81" s="37">
        <f t="shared" si="27"/>
        <v>0</v>
      </c>
      <c r="AU81" s="11"/>
      <c r="AV81" s="11"/>
      <c r="AW81" s="37" t="str">
        <f t="shared" si="72"/>
        <v/>
      </c>
      <c r="AX81" s="11"/>
      <c r="AY81" s="13"/>
      <c r="AZ81" s="37">
        <f t="shared" si="28"/>
        <v>0</v>
      </c>
      <c r="BA81" s="11"/>
      <c r="BB81" s="13"/>
      <c r="BC81" s="37">
        <f t="shared" si="29"/>
        <v>0</v>
      </c>
      <c r="BD81" s="11"/>
      <c r="BE81" s="13"/>
      <c r="BF81" s="37">
        <f t="shared" si="30"/>
        <v>0</v>
      </c>
      <c r="BG81" s="11"/>
      <c r="BH81" s="13"/>
      <c r="BI81" s="37">
        <f t="shared" si="31"/>
        <v>0</v>
      </c>
      <c r="BJ81" s="11"/>
      <c r="BK81" s="13"/>
      <c r="BL81" s="37">
        <f t="shared" si="32"/>
        <v>0</v>
      </c>
      <c r="BM81" s="11"/>
      <c r="BN81" s="13"/>
      <c r="BO81" s="37">
        <f t="shared" si="33"/>
        <v>0</v>
      </c>
      <c r="BP81" s="11"/>
      <c r="BQ81" s="13"/>
      <c r="BR81" s="37">
        <f t="shared" si="34"/>
        <v>0</v>
      </c>
      <c r="BS81" s="11"/>
      <c r="BT81" s="11"/>
      <c r="BU81" s="37" t="str">
        <f t="shared" si="35"/>
        <v/>
      </c>
      <c r="BV81" s="11"/>
      <c r="BW81" s="11"/>
      <c r="BX81" s="37" t="str">
        <f t="shared" si="36"/>
        <v/>
      </c>
      <c r="BY81" s="11"/>
      <c r="BZ81" s="11"/>
      <c r="CA81" s="37" t="str">
        <f t="shared" si="37"/>
        <v/>
      </c>
      <c r="CB81" s="11"/>
      <c r="CC81" s="11"/>
      <c r="CD81" s="37" t="str">
        <f t="shared" si="38"/>
        <v/>
      </c>
      <c r="CE81" s="11"/>
      <c r="CF81" s="11"/>
      <c r="CG81" s="37" t="str">
        <f t="shared" si="39"/>
        <v/>
      </c>
      <c r="CH81" s="11"/>
      <c r="CI81" s="13"/>
      <c r="CJ81" s="37">
        <f t="shared" si="40"/>
        <v>0</v>
      </c>
      <c r="CK81" s="11"/>
      <c r="CL81" s="13"/>
      <c r="CM81" s="37">
        <f t="shared" si="41"/>
        <v>0</v>
      </c>
      <c r="CN81" s="11"/>
      <c r="CO81" s="13"/>
      <c r="CP81" s="37">
        <f t="shared" si="42"/>
        <v>0</v>
      </c>
      <c r="CQ81" s="11"/>
      <c r="CR81" s="13"/>
      <c r="CS81" s="37">
        <f t="shared" si="43"/>
        <v>0</v>
      </c>
      <c r="CT81" s="11"/>
      <c r="CU81" s="13"/>
      <c r="CV81" s="37">
        <f t="shared" si="44"/>
        <v>0</v>
      </c>
      <c r="CW81" s="11"/>
      <c r="CX81" s="13"/>
      <c r="CY81" s="37">
        <f t="shared" si="45"/>
        <v>0</v>
      </c>
      <c r="CZ81" s="11"/>
      <c r="DA81" s="13"/>
      <c r="DB81" s="37">
        <f t="shared" si="46"/>
        <v>0</v>
      </c>
      <c r="DC81" s="11"/>
      <c r="DD81" s="13"/>
      <c r="DE81" s="37">
        <f t="shared" si="47"/>
        <v>0</v>
      </c>
      <c r="DF81" s="11"/>
      <c r="DG81" s="13"/>
      <c r="DH81" s="37">
        <f t="shared" si="48"/>
        <v>0</v>
      </c>
      <c r="DI81" s="11"/>
      <c r="DJ81" s="13"/>
      <c r="DK81" s="37">
        <f t="shared" si="49"/>
        <v>0</v>
      </c>
      <c r="DL81" s="11"/>
      <c r="DM81" s="13"/>
      <c r="DN81" s="37">
        <f t="shared" si="50"/>
        <v>0</v>
      </c>
      <c r="DO81" s="11"/>
      <c r="DP81" s="13"/>
      <c r="DQ81" s="37">
        <f t="shared" si="51"/>
        <v>0</v>
      </c>
      <c r="DR81" s="11"/>
      <c r="DS81" s="13"/>
      <c r="DT81" s="37">
        <f t="shared" si="52"/>
        <v>0</v>
      </c>
      <c r="DU81" s="11"/>
      <c r="DV81" s="13"/>
      <c r="DW81" s="37">
        <f t="shared" si="53"/>
        <v>0</v>
      </c>
      <c r="DX81" s="11"/>
      <c r="DY81" s="11"/>
      <c r="DZ81" s="37" t="str">
        <f t="shared" si="54"/>
        <v/>
      </c>
      <c r="EA81" s="11"/>
      <c r="EB81" s="11"/>
      <c r="EC81" s="37" t="str">
        <f t="shared" si="73"/>
        <v/>
      </c>
      <c r="ED81" s="11"/>
      <c r="EE81" s="11"/>
      <c r="EF81" s="37" t="str">
        <f t="shared" si="55"/>
        <v/>
      </c>
      <c r="EG81" s="11"/>
      <c r="EH81" s="13"/>
      <c r="EI81" s="37">
        <f t="shared" si="56"/>
        <v>0</v>
      </c>
      <c r="EJ81" s="11"/>
      <c r="EK81" s="13"/>
      <c r="EL81" s="37">
        <f t="shared" si="57"/>
        <v>0</v>
      </c>
      <c r="EM81" s="11"/>
      <c r="EN81" s="13"/>
      <c r="EO81" s="37">
        <f t="shared" si="58"/>
        <v>0</v>
      </c>
      <c r="EP81" s="11"/>
      <c r="EQ81" s="13"/>
      <c r="ER81" s="37">
        <f t="shared" si="59"/>
        <v>0</v>
      </c>
      <c r="ES81" s="11"/>
      <c r="ET81" s="13"/>
      <c r="EU81" s="37">
        <f t="shared" si="60"/>
        <v>0</v>
      </c>
      <c r="EV81" s="11"/>
      <c r="EW81" s="13"/>
      <c r="EX81" s="37">
        <f t="shared" si="61"/>
        <v>0</v>
      </c>
      <c r="EY81" s="11"/>
      <c r="EZ81" s="13"/>
      <c r="FA81" s="37">
        <f t="shared" si="62"/>
        <v>0</v>
      </c>
      <c r="FB81" s="11"/>
      <c r="FC81" s="13"/>
      <c r="FD81" s="37">
        <f t="shared" si="63"/>
        <v>0</v>
      </c>
      <c r="FE81" s="11"/>
      <c r="FF81" s="13"/>
      <c r="FG81" s="37">
        <f t="shared" si="64"/>
        <v>0</v>
      </c>
      <c r="FH81" s="11"/>
      <c r="FI81" s="13"/>
      <c r="FJ81" s="37">
        <f t="shared" si="65"/>
        <v>0</v>
      </c>
      <c r="FK81" s="11"/>
      <c r="FL81" s="13"/>
      <c r="FM81" s="37">
        <f t="shared" si="66"/>
        <v>0</v>
      </c>
      <c r="FN81" s="11"/>
      <c r="FO81" s="13"/>
      <c r="FP81" s="37">
        <f t="shared" si="67"/>
        <v>0</v>
      </c>
      <c r="FQ81" s="11"/>
      <c r="FR81" s="13"/>
      <c r="FS81" s="37" t="str">
        <f t="shared" si="68"/>
        <v/>
      </c>
      <c r="FT81" s="11"/>
      <c r="FU81" s="11"/>
      <c r="FV81" s="37" t="str">
        <f t="shared" si="69"/>
        <v/>
      </c>
      <c r="FW81" s="11"/>
      <c r="FX81" s="13"/>
      <c r="FY81" s="37" t="str">
        <f t="shared" si="70"/>
        <v/>
      </c>
      <c r="FZ81" s="11"/>
      <c r="GA81" s="13"/>
      <c r="GB81" s="37" t="str">
        <f t="shared" si="71"/>
        <v/>
      </c>
      <c r="GC81" s="11"/>
      <c r="GE81" s="38"/>
    </row>
    <row r="82" spans="2:187" hidden="1" x14ac:dyDescent="0.2">
      <c r="B82" s="28" t="s">
        <v>3</v>
      </c>
      <c r="C82" s="29">
        <v>22</v>
      </c>
      <c r="D82" s="8" t="s">
        <v>58</v>
      </c>
      <c r="E82" s="36">
        <f t="shared" si="74"/>
        <v>0</v>
      </c>
      <c r="F82" s="10">
        <f t="shared" si="13"/>
        <v>0</v>
      </c>
      <c r="G82" s="9">
        <f t="shared" si="14"/>
        <v>0</v>
      </c>
      <c r="H82" s="8">
        <v>0</v>
      </c>
      <c r="I82" s="13"/>
      <c r="J82" s="37">
        <f t="shared" si="15"/>
        <v>0</v>
      </c>
      <c r="K82" s="6"/>
      <c r="L82" s="13"/>
      <c r="M82" s="37">
        <f t="shared" si="16"/>
        <v>0</v>
      </c>
      <c r="N82" s="6"/>
      <c r="O82" s="13"/>
      <c r="P82" s="37">
        <f t="shared" si="17"/>
        <v>0</v>
      </c>
      <c r="Q82" s="6"/>
      <c r="R82" s="13"/>
      <c r="S82" s="37">
        <f t="shared" si="18"/>
        <v>0</v>
      </c>
      <c r="T82" s="6"/>
      <c r="U82" s="13"/>
      <c r="V82" s="37">
        <f t="shared" si="19"/>
        <v>0</v>
      </c>
      <c r="W82" s="6"/>
      <c r="X82" s="13"/>
      <c r="Y82" s="37">
        <f t="shared" si="20"/>
        <v>0</v>
      </c>
      <c r="Z82" s="6"/>
      <c r="AA82" s="13"/>
      <c r="AB82" s="37">
        <f t="shared" si="21"/>
        <v>0</v>
      </c>
      <c r="AC82" s="6"/>
      <c r="AD82" s="13"/>
      <c r="AE82" s="37">
        <f t="shared" si="22"/>
        <v>0</v>
      </c>
      <c r="AF82" s="6"/>
      <c r="AG82" s="13"/>
      <c r="AH82" s="37">
        <f t="shared" si="23"/>
        <v>0</v>
      </c>
      <c r="AI82" s="6"/>
      <c r="AJ82" s="13"/>
      <c r="AK82" s="37">
        <f t="shared" si="24"/>
        <v>0</v>
      </c>
      <c r="AL82" s="6"/>
      <c r="AM82" s="13"/>
      <c r="AN82" s="37">
        <f t="shared" si="25"/>
        <v>0</v>
      </c>
      <c r="AO82" s="6"/>
      <c r="AP82" s="13"/>
      <c r="AQ82" s="37">
        <f t="shared" si="26"/>
        <v>0</v>
      </c>
      <c r="AR82" s="6"/>
      <c r="AS82" s="13"/>
      <c r="AT82" s="37">
        <f t="shared" si="27"/>
        <v>0</v>
      </c>
      <c r="AU82" s="6"/>
      <c r="AV82" s="6"/>
      <c r="AW82" s="37" t="str">
        <f t="shared" si="72"/>
        <v/>
      </c>
      <c r="AX82" s="6"/>
      <c r="AY82" s="13"/>
      <c r="AZ82" s="37">
        <f t="shared" si="28"/>
        <v>0</v>
      </c>
      <c r="BA82" s="6"/>
      <c r="BB82" s="13"/>
      <c r="BC82" s="37">
        <f t="shared" si="29"/>
        <v>0</v>
      </c>
      <c r="BD82" s="6"/>
      <c r="BE82" s="13"/>
      <c r="BF82" s="37">
        <f t="shared" si="30"/>
        <v>0</v>
      </c>
      <c r="BG82" s="6"/>
      <c r="BH82" s="13"/>
      <c r="BI82" s="37">
        <f t="shared" si="31"/>
        <v>0</v>
      </c>
      <c r="BJ82" s="6"/>
      <c r="BK82" s="13"/>
      <c r="BL82" s="37">
        <f t="shared" si="32"/>
        <v>0</v>
      </c>
      <c r="BM82" s="6"/>
      <c r="BN82" s="13"/>
      <c r="BO82" s="37">
        <f t="shared" si="33"/>
        <v>0</v>
      </c>
      <c r="BP82" s="6"/>
      <c r="BQ82" s="13"/>
      <c r="BR82" s="37">
        <f t="shared" si="34"/>
        <v>0</v>
      </c>
      <c r="BS82" s="6"/>
      <c r="BT82" s="6"/>
      <c r="BU82" s="37" t="str">
        <f t="shared" si="35"/>
        <v/>
      </c>
      <c r="BV82" s="6"/>
      <c r="BW82" s="6"/>
      <c r="BX82" s="37" t="str">
        <f t="shared" si="36"/>
        <v/>
      </c>
      <c r="BY82" s="6"/>
      <c r="BZ82" s="6"/>
      <c r="CA82" s="37" t="str">
        <f t="shared" si="37"/>
        <v/>
      </c>
      <c r="CB82" s="6"/>
      <c r="CC82" s="6"/>
      <c r="CD82" s="37" t="str">
        <f t="shared" si="38"/>
        <v/>
      </c>
      <c r="CE82" s="6"/>
      <c r="CF82" s="6"/>
      <c r="CG82" s="37" t="str">
        <f t="shared" si="39"/>
        <v/>
      </c>
      <c r="CH82" s="6"/>
      <c r="CI82" s="13"/>
      <c r="CJ82" s="37">
        <f t="shared" si="40"/>
        <v>0</v>
      </c>
      <c r="CK82" s="6"/>
      <c r="CL82" s="13"/>
      <c r="CM82" s="37">
        <f t="shared" si="41"/>
        <v>0</v>
      </c>
      <c r="CN82" s="6"/>
      <c r="CO82" s="13"/>
      <c r="CP82" s="37">
        <f t="shared" si="42"/>
        <v>0</v>
      </c>
      <c r="CQ82" s="6"/>
      <c r="CR82" s="13"/>
      <c r="CS82" s="37">
        <f t="shared" si="43"/>
        <v>0</v>
      </c>
      <c r="CT82" s="6"/>
      <c r="CU82" s="13"/>
      <c r="CV82" s="37">
        <f t="shared" si="44"/>
        <v>0</v>
      </c>
      <c r="CW82" s="6"/>
      <c r="CX82" s="13"/>
      <c r="CY82" s="37">
        <f t="shared" si="45"/>
        <v>0</v>
      </c>
      <c r="CZ82" s="6"/>
      <c r="DA82" s="13"/>
      <c r="DB82" s="37">
        <f t="shared" si="46"/>
        <v>0</v>
      </c>
      <c r="DC82" s="6"/>
      <c r="DD82" s="13"/>
      <c r="DE82" s="37">
        <f t="shared" si="47"/>
        <v>0</v>
      </c>
      <c r="DF82" s="6"/>
      <c r="DG82" s="13"/>
      <c r="DH82" s="37">
        <f t="shared" si="48"/>
        <v>0</v>
      </c>
      <c r="DI82" s="6"/>
      <c r="DJ82" s="13"/>
      <c r="DK82" s="37">
        <f t="shared" si="49"/>
        <v>0</v>
      </c>
      <c r="DL82" s="6"/>
      <c r="DM82" s="13"/>
      <c r="DN82" s="37">
        <f t="shared" si="50"/>
        <v>0</v>
      </c>
      <c r="DO82" s="6"/>
      <c r="DP82" s="13"/>
      <c r="DQ82" s="37">
        <f t="shared" si="51"/>
        <v>0</v>
      </c>
      <c r="DR82" s="6"/>
      <c r="DS82" s="13"/>
      <c r="DT82" s="37">
        <f t="shared" si="52"/>
        <v>0</v>
      </c>
      <c r="DU82" s="6"/>
      <c r="DV82" s="13"/>
      <c r="DW82" s="37">
        <f t="shared" si="53"/>
        <v>0</v>
      </c>
      <c r="DX82" s="6"/>
      <c r="DY82" s="6"/>
      <c r="DZ82" s="37" t="str">
        <f t="shared" si="54"/>
        <v/>
      </c>
      <c r="EA82" s="6"/>
      <c r="EB82" s="6"/>
      <c r="EC82" s="37" t="str">
        <f t="shared" si="73"/>
        <v/>
      </c>
      <c r="ED82" s="6"/>
      <c r="EE82" s="6"/>
      <c r="EF82" s="37" t="str">
        <f t="shared" si="55"/>
        <v/>
      </c>
      <c r="EG82" s="6"/>
      <c r="EH82" s="13"/>
      <c r="EI82" s="37">
        <f t="shared" si="56"/>
        <v>0</v>
      </c>
      <c r="EJ82" s="6"/>
      <c r="EK82" s="13"/>
      <c r="EL82" s="37">
        <f t="shared" si="57"/>
        <v>0</v>
      </c>
      <c r="EM82" s="6"/>
      <c r="EN82" s="13"/>
      <c r="EO82" s="37">
        <f t="shared" si="58"/>
        <v>0</v>
      </c>
      <c r="EP82" s="6"/>
      <c r="EQ82" s="13"/>
      <c r="ER82" s="37">
        <f t="shared" si="59"/>
        <v>0</v>
      </c>
      <c r="ES82" s="6"/>
      <c r="ET82" s="13"/>
      <c r="EU82" s="37">
        <f t="shared" si="60"/>
        <v>0</v>
      </c>
      <c r="EV82" s="6"/>
      <c r="EW82" s="13"/>
      <c r="EX82" s="37">
        <f t="shared" si="61"/>
        <v>0</v>
      </c>
      <c r="EY82" s="6"/>
      <c r="EZ82" s="13"/>
      <c r="FA82" s="37">
        <f t="shared" si="62"/>
        <v>0</v>
      </c>
      <c r="FB82" s="6"/>
      <c r="FC82" s="13"/>
      <c r="FD82" s="37">
        <f t="shared" si="63"/>
        <v>0</v>
      </c>
      <c r="FE82" s="6"/>
      <c r="FF82" s="13"/>
      <c r="FG82" s="37">
        <f t="shared" si="64"/>
        <v>0</v>
      </c>
      <c r="FH82" s="6"/>
      <c r="FI82" s="13"/>
      <c r="FJ82" s="37">
        <f t="shared" si="65"/>
        <v>0</v>
      </c>
      <c r="FK82" s="6"/>
      <c r="FL82" s="13"/>
      <c r="FM82" s="37">
        <f t="shared" si="66"/>
        <v>0</v>
      </c>
      <c r="FN82" s="6"/>
      <c r="FO82" s="13"/>
      <c r="FP82" s="37">
        <f t="shared" si="67"/>
        <v>0</v>
      </c>
      <c r="FQ82" s="6"/>
      <c r="FR82" s="13"/>
      <c r="FS82" s="37" t="str">
        <f t="shared" si="68"/>
        <v/>
      </c>
      <c r="FT82" s="6"/>
      <c r="FU82" s="6"/>
      <c r="FV82" s="37" t="str">
        <f t="shared" si="69"/>
        <v/>
      </c>
      <c r="FW82" s="6"/>
      <c r="FX82" s="13"/>
      <c r="FY82" s="37" t="str">
        <f t="shared" si="70"/>
        <v/>
      </c>
      <c r="FZ82" s="6"/>
      <c r="GA82" s="13"/>
      <c r="GB82" s="37" t="str">
        <f t="shared" si="71"/>
        <v/>
      </c>
      <c r="GC82" s="6"/>
      <c r="GE82" s="38"/>
    </row>
    <row r="83" spans="2:187" hidden="1" x14ac:dyDescent="0.2">
      <c r="B83" s="28" t="s">
        <v>3</v>
      </c>
      <c r="C83" s="29">
        <v>23</v>
      </c>
      <c r="D83" s="8" t="s">
        <v>18</v>
      </c>
      <c r="E83" s="36">
        <f t="shared" si="74"/>
        <v>0</v>
      </c>
      <c r="F83" s="10">
        <f t="shared" si="13"/>
        <v>0</v>
      </c>
      <c r="G83" s="9">
        <f t="shared" si="14"/>
        <v>0</v>
      </c>
      <c r="H83" s="8">
        <v>0</v>
      </c>
      <c r="I83" s="13"/>
      <c r="J83" s="37">
        <f t="shared" si="15"/>
        <v>0</v>
      </c>
      <c r="K83" s="6"/>
      <c r="L83" s="13"/>
      <c r="M83" s="37">
        <f t="shared" si="16"/>
        <v>0</v>
      </c>
      <c r="N83" s="6"/>
      <c r="O83" s="13"/>
      <c r="P83" s="37">
        <f t="shared" si="17"/>
        <v>0</v>
      </c>
      <c r="Q83" s="6"/>
      <c r="R83" s="13"/>
      <c r="S83" s="37">
        <f t="shared" si="18"/>
        <v>0</v>
      </c>
      <c r="T83" s="6"/>
      <c r="U83" s="13"/>
      <c r="V83" s="37">
        <f t="shared" si="19"/>
        <v>0</v>
      </c>
      <c r="W83" s="6"/>
      <c r="X83" s="13"/>
      <c r="Y83" s="37">
        <f t="shared" si="20"/>
        <v>0</v>
      </c>
      <c r="Z83" s="6"/>
      <c r="AA83" s="13"/>
      <c r="AB83" s="37">
        <f t="shared" si="21"/>
        <v>0</v>
      </c>
      <c r="AC83" s="6"/>
      <c r="AD83" s="13"/>
      <c r="AE83" s="37">
        <f t="shared" si="22"/>
        <v>0</v>
      </c>
      <c r="AF83" s="6"/>
      <c r="AG83" s="13"/>
      <c r="AH83" s="37">
        <f t="shared" si="23"/>
        <v>0</v>
      </c>
      <c r="AI83" s="6"/>
      <c r="AJ83" s="13"/>
      <c r="AK83" s="37">
        <f t="shared" si="24"/>
        <v>0</v>
      </c>
      <c r="AL83" s="6"/>
      <c r="AM83" s="13"/>
      <c r="AN83" s="37">
        <f t="shared" si="25"/>
        <v>0</v>
      </c>
      <c r="AO83" s="6"/>
      <c r="AP83" s="13"/>
      <c r="AQ83" s="37">
        <f t="shared" si="26"/>
        <v>0</v>
      </c>
      <c r="AR83" s="6"/>
      <c r="AS83" s="13"/>
      <c r="AT83" s="37">
        <f t="shared" si="27"/>
        <v>0</v>
      </c>
      <c r="AU83" s="6"/>
      <c r="AV83" s="6"/>
      <c r="AW83" s="37" t="str">
        <f t="shared" si="72"/>
        <v/>
      </c>
      <c r="AX83" s="6"/>
      <c r="AY83" s="13"/>
      <c r="AZ83" s="37">
        <f t="shared" si="28"/>
        <v>0</v>
      </c>
      <c r="BA83" s="6"/>
      <c r="BB83" s="13"/>
      <c r="BC83" s="37">
        <f t="shared" si="29"/>
        <v>0</v>
      </c>
      <c r="BD83" s="6"/>
      <c r="BE83" s="13"/>
      <c r="BF83" s="37">
        <f t="shared" si="30"/>
        <v>0</v>
      </c>
      <c r="BG83" s="6"/>
      <c r="BH83" s="13"/>
      <c r="BI83" s="37">
        <f t="shared" si="31"/>
        <v>0</v>
      </c>
      <c r="BJ83" s="6"/>
      <c r="BK83" s="13"/>
      <c r="BL83" s="37">
        <f t="shared" si="32"/>
        <v>0</v>
      </c>
      <c r="BM83" s="6"/>
      <c r="BN83" s="13"/>
      <c r="BO83" s="37">
        <f t="shared" si="33"/>
        <v>0</v>
      </c>
      <c r="BP83" s="6"/>
      <c r="BQ83" s="13"/>
      <c r="BR83" s="37">
        <f t="shared" si="34"/>
        <v>0</v>
      </c>
      <c r="BS83" s="6"/>
      <c r="BT83" s="6"/>
      <c r="BU83" s="37" t="str">
        <f t="shared" si="35"/>
        <v/>
      </c>
      <c r="BV83" s="6"/>
      <c r="BW83" s="6"/>
      <c r="BX83" s="37" t="str">
        <f t="shared" si="36"/>
        <v/>
      </c>
      <c r="BY83" s="6"/>
      <c r="BZ83" s="6"/>
      <c r="CA83" s="37" t="str">
        <f t="shared" si="37"/>
        <v/>
      </c>
      <c r="CB83" s="6"/>
      <c r="CC83" s="6"/>
      <c r="CD83" s="37" t="str">
        <f t="shared" si="38"/>
        <v/>
      </c>
      <c r="CE83" s="6"/>
      <c r="CF83" s="6"/>
      <c r="CG83" s="37" t="str">
        <f t="shared" si="39"/>
        <v/>
      </c>
      <c r="CH83" s="6"/>
      <c r="CI83" s="13"/>
      <c r="CJ83" s="37">
        <f t="shared" si="40"/>
        <v>0</v>
      </c>
      <c r="CK83" s="6"/>
      <c r="CL83" s="13"/>
      <c r="CM83" s="37">
        <f t="shared" si="41"/>
        <v>0</v>
      </c>
      <c r="CN83" s="6"/>
      <c r="CO83" s="13"/>
      <c r="CP83" s="37">
        <f t="shared" si="42"/>
        <v>0</v>
      </c>
      <c r="CQ83" s="6"/>
      <c r="CR83" s="13"/>
      <c r="CS83" s="37">
        <f t="shared" si="43"/>
        <v>0</v>
      </c>
      <c r="CT83" s="6"/>
      <c r="CU83" s="13"/>
      <c r="CV83" s="37">
        <f t="shared" si="44"/>
        <v>0</v>
      </c>
      <c r="CW83" s="6"/>
      <c r="CX83" s="13"/>
      <c r="CY83" s="37">
        <f t="shared" si="45"/>
        <v>0</v>
      </c>
      <c r="CZ83" s="6"/>
      <c r="DA83" s="13"/>
      <c r="DB83" s="37">
        <f t="shared" si="46"/>
        <v>0</v>
      </c>
      <c r="DC83" s="6"/>
      <c r="DD83" s="13"/>
      <c r="DE83" s="37">
        <f t="shared" si="47"/>
        <v>0</v>
      </c>
      <c r="DF83" s="6"/>
      <c r="DG83" s="13"/>
      <c r="DH83" s="37">
        <f t="shared" si="48"/>
        <v>0</v>
      </c>
      <c r="DI83" s="6"/>
      <c r="DJ83" s="13"/>
      <c r="DK83" s="37">
        <f t="shared" si="49"/>
        <v>0</v>
      </c>
      <c r="DL83" s="6"/>
      <c r="DM83" s="13"/>
      <c r="DN83" s="37">
        <f t="shared" si="50"/>
        <v>0</v>
      </c>
      <c r="DO83" s="6"/>
      <c r="DP83" s="13"/>
      <c r="DQ83" s="37">
        <f t="shared" si="51"/>
        <v>0</v>
      </c>
      <c r="DR83" s="6"/>
      <c r="DS83" s="13"/>
      <c r="DT83" s="37">
        <f t="shared" si="52"/>
        <v>0</v>
      </c>
      <c r="DU83" s="6"/>
      <c r="DV83" s="13"/>
      <c r="DW83" s="37">
        <f t="shared" si="53"/>
        <v>0</v>
      </c>
      <c r="DX83" s="6"/>
      <c r="DY83" s="6"/>
      <c r="DZ83" s="37" t="str">
        <f t="shared" si="54"/>
        <v/>
      </c>
      <c r="EA83" s="6"/>
      <c r="EB83" s="6"/>
      <c r="EC83" s="37" t="str">
        <f t="shared" si="73"/>
        <v/>
      </c>
      <c r="ED83" s="6"/>
      <c r="EE83" s="6"/>
      <c r="EF83" s="37" t="str">
        <f t="shared" si="55"/>
        <v/>
      </c>
      <c r="EG83" s="6"/>
      <c r="EH83" s="13"/>
      <c r="EI83" s="37">
        <f t="shared" si="56"/>
        <v>0</v>
      </c>
      <c r="EJ83" s="6"/>
      <c r="EK83" s="13"/>
      <c r="EL83" s="37">
        <f t="shared" si="57"/>
        <v>0</v>
      </c>
      <c r="EM83" s="6"/>
      <c r="EN83" s="13"/>
      <c r="EO83" s="37">
        <f t="shared" si="58"/>
        <v>0</v>
      </c>
      <c r="EP83" s="6"/>
      <c r="EQ83" s="13"/>
      <c r="ER83" s="37">
        <f t="shared" si="59"/>
        <v>0</v>
      </c>
      <c r="ES83" s="6"/>
      <c r="ET83" s="13"/>
      <c r="EU83" s="37">
        <f t="shared" si="60"/>
        <v>0</v>
      </c>
      <c r="EV83" s="6"/>
      <c r="EW83" s="13"/>
      <c r="EX83" s="37">
        <f t="shared" si="61"/>
        <v>0</v>
      </c>
      <c r="EY83" s="6"/>
      <c r="EZ83" s="13"/>
      <c r="FA83" s="37">
        <f t="shared" si="62"/>
        <v>0</v>
      </c>
      <c r="FB83" s="6"/>
      <c r="FC83" s="13"/>
      <c r="FD83" s="37">
        <f t="shared" si="63"/>
        <v>0</v>
      </c>
      <c r="FE83" s="6"/>
      <c r="FF83" s="13"/>
      <c r="FG83" s="37">
        <f t="shared" si="64"/>
        <v>0</v>
      </c>
      <c r="FH83" s="6"/>
      <c r="FI83" s="13"/>
      <c r="FJ83" s="37">
        <f t="shared" si="65"/>
        <v>0</v>
      </c>
      <c r="FK83" s="6"/>
      <c r="FL83" s="13"/>
      <c r="FM83" s="37">
        <f t="shared" si="66"/>
        <v>0</v>
      </c>
      <c r="FN83" s="6"/>
      <c r="FO83" s="13"/>
      <c r="FP83" s="37">
        <f t="shared" si="67"/>
        <v>0</v>
      </c>
      <c r="FQ83" s="6"/>
      <c r="FR83" s="13"/>
      <c r="FS83" s="37" t="str">
        <f t="shared" si="68"/>
        <v/>
      </c>
      <c r="FT83" s="6"/>
      <c r="FU83" s="6"/>
      <c r="FV83" s="37" t="str">
        <f t="shared" si="69"/>
        <v/>
      </c>
      <c r="FW83" s="6"/>
      <c r="FX83" s="13"/>
      <c r="FY83" s="37" t="str">
        <f t="shared" si="70"/>
        <v/>
      </c>
      <c r="FZ83" s="6"/>
      <c r="GA83" s="13"/>
      <c r="GB83" s="37" t="str">
        <f t="shared" si="71"/>
        <v/>
      </c>
      <c r="GC83" s="6"/>
      <c r="GE83" s="38"/>
    </row>
    <row r="84" spans="2:187" ht="13.5" thickBot="1" x14ac:dyDescent="0.25">
      <c r="B84" s="39"/>
      <c r="C84" s="40"/>
      <c r="D84" s="41"/>
      <c r="E84" s="41"/>
      <c r="F84" s="41"/>
      <c r="G84" s="41"/>
      <c r="H84" s="41"/>
      <c r="I84" s="43"/>
      <c r="J84" s="43"/>
      <c r="K84" s="43"/>
      <c r="L84" s="43"/>
      <c r="M84" s="44"/>
      <c r="N84" s="42"/>
      <c r="O84" s="42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3"/>
      <c r="FM84" s="43"/>
      <c r="FN84" s="43"/>
      <c r="FO84" s="43"/>
      <c r="FP84" s="43"/>
      <c r="FQ84" s="43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5"/>
    </row>
    <row r="86" spans="2:187" x14ac:dyDescent="0.2">
      <c r="F86" s="18">
        <f>SUM(F10:F85)</f>
        <v>107</v>
      </c>
      <c r="G86" s="18">
        <f>SUM(G10:G85)</f>
        <v>30</v>
      </c>
    </row>
  </sheetData>
  <sortState xmlns:xlrd2="http://schemas.microsoft.com/office/spreadsheetml/2017/richdata2" ref="D10:GC59">
    <sortCondition descending="1" ref="E10:E59"/>
    <sortCondition ref="D10:D59"/>
  </sortState>
  <mergeCells count="3">
    <mergeCell ref="EK2:GC2"/>
    <mergeCell ref="CL2:EJ2"/>
    <mergeCell ref="I2:CK2"/>
  </mergeCells>
  <pageMargins left="0.39370078740157483" right="0.39370078740157483" top="0.39370078740157483" bottom="0.39370078740157483" header="0.51181102362204722" footer="0.51181102362204722"/>
  <pageSetup paperSize="9" scale="87" fitToWidth="1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VSFC2022</vt:lpstr>
    </vt:vector>
  </TitlesOfParts>
  <Company>Bob Jackson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Jackson</dc:creator>
  <cp:lastModifiedBy>Sara</cp:lastModifiedBy>
  <cp:lastPrinted>2010-06-07T22:37:56Z</cp:lastPrinted>
  <dcterms:created xsi:type="dcterms:W3CDTF">2009-03-15T17:43:26Z</dcterms:created>
  <dcterms:modified xsi:type="dcterms:W3CDTF">2022-12-06T16:59:51Z</dcterms:modified>
</cp:coreProperties>
</file>