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e72100fcc473fc/Documents/VS/VSGP/FGP/"/>
    </mc:Choice>
  </mc:AlternateContent>
  <xr:revisionPtr revIDLastSave="0" documentId="8_{B55D4707-82E4-4C44-B679-05FE1CF7F6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SFC2020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8" i="5" l="1"/>
  <c r="BU83" i="5"/>
  <c r="BU82" i="5"/>
  <c r="BU81" i="5"/>
  <c r="BU80" i="5"/>
  <c r="BU79" i="5"/>
  <c r="BU76" i="5"/>
  <c r="BU69" i="5"/>
  <c r="BU66" i="5"/>
  <c r="BU65" i="5"/>
  <c r="BU71" i="5"/>
  <c r="BU70" i="5"/>
  <c r="BU74" i="5"/>
  <c r="BU75" i="5"/>
  <c r="BU64" i="5"/>
  <c r="BU67" i="5"/>
  <c r="BU77" i="5"/>
  <c r="BU68" i="5"/>
  <c r="BU72" i="5"/>
  <c r="BU61" i="5"/>
  <c r="BU78" i="5"/>
  <c r="BU63" i="5"/>
  <c r="BU62" i="5"/>
  <c r="BU73" i="5"/>
  <c r="BU59" i="5"/>
  <c r="BU16" i="5"/>
  <c r="BU28" i="5"/>
  <c r="BU45" i="5"/>
  <c r="BU30" i="5"/>
  <c r="BU39" i="5"/>
  <c r="BU20" i="5"/>
  <c r="BU43" i="5"/>
  <c r="BU29" i="5"/>
  <c r="BU46" i="5"/>
  <c r="BU21" i="5"/>
  <c r="BU34" i="5"/>
  <c r="BU33" i="5"/>
  <c r="BU23" i="5"/>
  <c r="BU47" i="5"/>
  <c r="BU19" i="5"/>
  <c r="BU32" i="5"/>
  <c r="BU54" i="5"/>
  <c r="BU35" i="5"/>
  <c r="BU26" i="5"/>
  <c r="BU14" i="5"/>
  <c r="BU44" i="5"/>
  <c r="BU56" i="5"/>
  <c r="BU24" i="5"/>
  <c r="BU57" i="5"/>
  <c r="BU27" i="5"/>
  <c r="BU25" i="5"/>
  <c r="BU38" i="5"/>
  <c r="BU36" i="5"/>
  <c r="BU58" i="5"/>
  <c r="BU55" i="5"/>
  <c r="BU17" i="5"/>
  <c r="BU40" i="5"/>
  <c r="BU15" i="5"/>
  <c r="BU37" i="5"/>
  <c r="BU42" i="5"/>
  <c r="BU50" i="5"/>
  <c r="BU48" i="5"/>
  <c r="BU11" i="5"/>
  <c r="BU18" i="5"/>
  <c r="BU22" i="5"/>
  <c r="BU52" i="5"/>
  <c r="BU41" i="5"/>
  <c r="BU31" i="5"/>
  <c r="BU53" i="5"/>
  <c r="BU13" i="5"/>
  <c r="BU51" i="5"/>
  <c r="BU49" i="5"/>
  <c r="BU12" i="5"/>
  <c r="BU10" i="5"/>
  <c r="BT8" i="5"/>
  <c r="BE8" i="5"/>
  <c r="AZ83" i="5"/>
  <c r="AZ82" i="5"/>
  <c r="AZ81" i="5"/>
  <c r="AZ80" i="5"/>
  <c r="AZ79" i="5"/>
  <c r="AZ76" i="5"/>
  <c r="AZ69" i="5"/>
  <c r="AZ66" i="5"/>
  <c r="AZ65" i="5"/>
  <c r="AZ71" i="5"/>
  <c r="AZ70" i="5"/>
  <c r="AZ74" i="5"/>
  <c r="AZ75" i="5"/>
  <c r="AZ64" i="5"/>
  <c r="AZ67" i="5"/>
  <c r="AZ77" i="5"/>
  <c r="AZ68" i="5"/>
  <c r="AZ72" i="5"/>
  <c r="AZ61" i="5"/>
  <c r="AZ78" i="5"/>
  <c r="AZ63" i="5"/>
  <c r="AZ62" i="5"/>
  <c r="AZ73" i="5"/>
  <c r="AZ59" i="5"/>
  <c r="AZ16" i="5"/>
  <c r="AZ28" i="5"/>
  <c r="AZ45" i="5"/>
  <c r="AZ30" i="5"/>
  <c r="AZ39" i="5"/>
  <c r="AZ20" i="5"/>
  <c r="AZ43" i="5"/>
  <c r="AZ29" i="5"/>
  <c r="AZ46" i="5"/>
  <c r="AZ21" i="5"/>
  <c r="AZ34" i="5"/>
  <c r="AZ33" i="5"/>
  <c r="AZ23" i="5"/>
  <c r="AZ47" i="5"/>
  <c r="AZ19" i="5"/>
  <c r="AZ32" i="5"/>
  <c r="AZ54" i="5"/>
  <c r="AZ35" i="5"/>
  <c r="AZ26" i="5"/>
  <c r="AZ14" i="5"/>
  <c r="AZ44" i="5"/>
  <c r="AZ56" i="5"/>
  <c r="AZ24" i="5"/>
  <c r="AZ57" i="5"/>
  <c r="AZ27" i="5"/>
  <c r="AZ25" i="5"/>
  <c r="AZ38" i="5"/>
  <c r="AZ36" i="5"/>
  <c r="AZ58" i="5"/>
  <c r="AZ55" i="5"/>
  <c r="AZ17" i="5"/>
  <c r="AZ40" i="5"/>
  <c r="AZ15" i="5"/>
  <c r="AZ37" i="5"/>
  <c r="AZ42" i="5"/>
  <c r="AZ50" i="5"/>
  <c r="AZ48" i="5"/>
  <c r="AZ11" i="5"/>
  <c r="AZ18" i="5"/>
  <c r="AZ22" i="5"/>
  <c r="AZ52" i="5"/>
  <c r="AZ41" i="5"/>
  <c r="AZ31" i="5"/>
  <c r="AZ53" i="5"/>
  <c r="AZ13" i="5"/>
  <c r="AZ51" i="5"/>
  <c r="AZ49" i="5"/>
  <c r="AZ12" i="5"/>
  <c r="AZ10" i="5"/>
  <c r="AY8" i="5"/>
  <c r="BC83" i="5"/>
  <c r="BC82" i="5"/>
  <c r="BC81" i="5"/>
  <c r="BC80" i="5"/>
  <c r="BC79" i="5"/>
  <c r="BC76" i="5"/>
  <c r="BC69" i="5"/>
  <c r="BC66" i="5"/>
  <c r="BC65" i="5"/>
  <c r="BC71" i="5"/>
  <c r="BC70" i="5"/>
  <c r="BC74" i="5"/>
  <c r="BC75" i="5"/>
  <c r="BC64" i="5"/>
  <c r="BC67" i="5"/>
  <c r="BC77" i="5"/>
  <c r="BC68" i="5"/>
  <c r="BC72" i="5"/>
  <c r="BC61" i="5"/>
  <c r="BC78" i="5"/>
  <c r="BC63" i="5"/>
  <c r="BC62" i="5"/>
  <c r="BC73" i="5"/>
  <c r="BC59" i="5"/>
  <c r="BC16" i="5"/>
  <c r="BC28" i="5"/>
  <c r="BC45" i="5"/>
  <c r="BC30" i="5"/>
  <c r="BC39" i="5"/>
  <c r="BC20" i="5"/>
  <c r="BC43" i="5"/>
  <c r="BC29" i="5"/>
  <c r="BC46" i="5"/>
  <c r="BC21" i="5"/>
  <c r="BC34" i="5"/>
  <c r="BC33" i="5"/>
  <c r="BC23" i="5"/>
  <c r="BC47" i="5"/>
  <c r="BC19" i="5"/>
  <c r="BC32" i="5"/>
  <c r="BC54" i="5"/>
  <c r="BC35" i="5"/>
  <c r="BC26" i="5"/>
  <c r="BC14" i="5"/>
  <c r="BC44" i="5"/>
  <c r="BC56" i="5"/>
  <c r="BC24" i="5"/>
  <c r="BC57" i="5"/>
  <c r="BC27" i="5"/>
  <c r="BC25" i="5"/>
  <c r="BC38" i="5"/>
  <c r="BC36" i="5"/>
  <c r="BC58" i="5"/>
  <c r="BC55" i="5"/>
  <c r="BC17" i="5"/>
  <c r="BC40" i="5"/>
  <c r="BC15" i="5"/>
  <c r="BC37" i="5"/>
  <c r="BC42" i="5"/>
  <c r="BC50" i="5"/>
  <c r="BC48" i="5"/>
  <c r="BC11" i="5"/>
  <c r="BC18" i="5"/>
  <c r="BC22" i="5"/>
  <c r="BC52" i="5"/>
  <c r="BC41" i="5"/>
  <c r="BC31" i="5"/>
  <c r="BC53" i="5"/>
  <c r="BC13" i="5"/>
  <c r="BC51" i="5"/>
  <c r="BC49" i="5"/>
  <c r="BC12" i="5"/>
  <c r="BC10" i="5"/>
  <c r="BB8" i="5"/>
  <c r="AK83" i="5"/>
  <c r="AK82" i="5"/>
  <c r="AK81" i="5"/>
  <c r="AK80" i="5"/>
  <c r="AK79" i="5"/>
  <c r="AK76" i="5"/>
  <c r="AK69" i="5"/>
  <c r="AK66" i="5"/>
  <c r="AK65" i="5"/>
  <c r="AK71" i="5"/>
  <c r="AK70" i="5"/>
  <c r="AK74" i="5"/>
  <c r="AK75" i="5"/>
  <c r="AK64" i="5"/>
  <c r="AK67" i="5"/>
  <c r="AK77" i="5"/>
  <c r="AK68" i="5"/>
  <c r="AK72" i="5"/>
  <c r="AK61" i="5"/>
  <c r="AK78" i="5"/>
  <c r="AK63" i="5"/>
  <c r="AK62" i="5"/>
  <c r="AK73" i="5"/>
  <c r="AK59" i="5"/>
  <c r="AK16" i="5"/>
  <c r="AK28" i="5"/>
  <c r="AK45" i="5"/>
  <c r="AK30" i="5"/>
  <c r="AK39" i="5"/>
  <c r="AK20" i="5"/>
  <c r="AK43" i="5"/>
  <c r="AK29" i="5"/>
  <c r="AK46" i="5"/>
  <c r="AK21" i="5"/>
  <c r="AK34" i="5"/>
  <c r="AK33" i="5"/>
  <c r="AK23" i="5"/>
  <c r="AK47" i="5"/>
  <c r="AK19" i="5"/>
  <c r="AK32" i="5"/>
  <c r="AK54" i="5"/>
  <c r="AK35" i="5"/>
  <c r="AK26" i="5"/>
  <c r="AK14" i="5"/>
  <c r="AK44" i="5"/>
  <c r="AK56" i="5"/>
  <c r="AK24" i="5"/>
  <c r="AK57" i="5"/>
  <c r="AK27" i="5"/>
  <c r="AK25" i="5"/>
  <c r="AK38" i="5"/>
  <c r="AK36" i="5"/>
  <c r="AK58" i="5"/>
  <c r="AK55" i="5"/>
  <c r="AK17" i="5"/>
  <c r="AK40" i="5"/>
  <c r="AK15" i="5"/>
  <c r="AK37" i="5"/>
  <c r="AK42" i="5"/>
  <c r="AK50" i="5"/>
  <c r="AK48" i="5"/>
  <c r="AK11" i="5"/>
  <c r="AK18" i="5"/>
  <c r="AK22" i="5"/>
  <c r="AK52" i="5"/>
  <c r="AK41" i="5"/>
  <c r="AK31" i="5"/>
  <c r="AK53" i="5"/>
  <c r="AK13" i="5"/>
  <c r="AK51" i="5"/>
  <c r="AK49" i="5"/>
  <c r="AK12" i="5"/>
  <c r="AK10" i="5"/>
  <c r="AJ8" i="5"/>
  <c r="AM8" i="5"/>
  <c r="AG8" i="5"/>
  <c r="AA8" i="5"/>
  <c r="Y83" i="5"/>
  <c r="Y82" i="5"/>
  <c r="Y81" i="5"/>
  <c r="Y80" i="5"/>
  <c r="Y79" i="5"/>
  <c r="Y76" i="5"/>
  <c r="Y69" i="5"/>
  <c r="Y66" i="5"/>
  <c r="Y65" i="5"/>
  <c r="Y71" i="5"/>
  <c r="Y70" i="5"/>
  <c r="Y74" i="5"/>
  <c r="Y75" i="5"/>
  <c r="Y64" i="5"/>
  <c r="Y67" i="5"/>
  <c r="Y77" i="5"/>
  <c r="Y68" i="5"/>
  <c r="Y72" i="5"/>
  <c r="Y61" i="5"/>
  <c r="Y78" i="5"/>
  <c r="Y63" i="5"/>
  <c r="Y62" i="5"/>
  <c r="Y73" i="5"/>
  <c r="Y59" i="5"/>
  <c r="Y16" i="5"/>
  <c r="Y28" i="5"/>
  <c r="Y45" i="5"/>
  <c r="Y30" i="5"/>
  <c r="Y39" i="5"/>
  <c r="Y20" i="5"/>
  <c r="Y43" i="5"/>
  <c r="Y29" i="5"/>
  <c r="Y46" i="5"/>
  <c r="Y21" i="5"/>
  <c r="Y34" i="5"/>
  <c r="Y33" i="5"/>
  <c r="Y23" i="5"/>
  <c r="Y47" i="5"/>
  <c r="Y19" i="5"/>
  <c r="Y32" i="5"/>
  <c r="Y54" i="5"/>
  <c r="Y35" i="5"/>
  <c r="Y26" i="5"/>
  <c r="Y14" i="5"/>
  <c r="Y44" i="5"/>
  <c r="Y56" i="5"/>
  <c r="Y24" i="5"/>
  <c r="Y57" i="5"/>
  <c r="Y27" i="5"/>
  <c r="Y25" i="5"/>
  <c r="Y38" i="5"/>
  <c r="Y36" i="5"/>
  <c r="Y58" i="5"/>
  <c r="Y55" i="5"/>
  <c r="Y17" i="5"/>
  <c r="Y40" i="5"/>
  <c r="Y15" i="5"/>
  <c r="Y37" i="5"/>
  <c r="Y42" i="5"/>
  <c r="Y50" i="5"/>
  <c r="Y48" i="5"/>
  <c r="Y11" i="5"/>
  <c r="Y18" i="5"/>
  <c r="Y22" i="5"/>
  <c r="Y52" i="5"/>
  <c r="Y41" i="5"/>
  <c r="Y31" i="5"/>
  <c r="Y53" i="5"/>
  <c r="Y13" i="5"/>
  <c r="Y51" i="5"/>
  <c r="Y49" i="5"/>
  <c r="Y12" i="5"/>
  <c r="Y10" i="5"/>
  <c r="X8" i="5"/>
  <c r="AB83" i="5"/>
  <c r="AB82" i="5"/>
  <c r="AB81" i="5"/>
  <c r="AB80" i="5"/>
  <c r="AB79" i="5"/>
  <c r="AB76" i="5"/>
  <c r="AB69" i="5"/>
  <c r="AB66" i="5"/>
  <c r="AB65" i="5"/>
  <c r="AB71" i="5"/>
  <c r="AB70" i="5"/>
  <c r="AB74" i="5"/>
  <c r="AB75" i="5"/>
  <c r="AB64" i="5"/>
  <c r="AB67" i="5"/>
  <c r="AB77" i="5"/>
  <c r="AB68" i="5"/>
  <c r="AB72" i="5"/>
  <c r="AB61" i="5"/>
  <c r="AB78" i="5"/>
  <c r="AB63" i="5"/>
  <c r="AB62" i="5"/>
  <c r="AB73" i="5"/>
  <c r="AB59" i="5"/>
  <c r="AB16" i="5"/>
  <c r="AB28" i="5"/>
  <c r="AB45" i="5"/>
  <c r="AB30" i="5"/>
  <c r="AB39" i="5"/>
  <c r="AB20" i="5"/>
  <c r="AB43" i="5"/>
  <c r="AB29" i="5"/>
  <c r="AB46" i="5"/>
  <c r="AB21" i="5"/>
  <c r="AB34" i="5"/>
  <c r="AB33" i="5"/>
  <c r="AB23" i="5"/>
  <c r="AB47" i="5"/>
  <c r="AB19" i="5"/>
  <c r="AB32" i="5"/>
  <c r="AB54" i="5"/>
  <c r="AB35" i="5"/>
  <c r="AB26" i="5"/>
  <c r="AB14" i="5"/>
  <c r="AB44" i="5"/>
  <c r="AB56" i="5"/>
  <c r="AB24" i="5"/>
  <c r="AB57" i="5"/>
  <c r="AB27" i="5"/>
  <c r="AB25" i="5"/>
  <c r="AB38" i="5"/>
  <c r="AB36" i="5"/>
  <c r="AB58" i="5"/>
  <c r="AB55" i="5"/>
  <c r="AB17" i="5"/>
  <c r="AB40" i="5"/>
  <c r="AB15" i="5"/>
  <c r="AB37" i="5"/>
  <c r="AB42" i="5"/>
  <c r="AB50" i="5"/>
  <c r="AB48" i="5"/>
  <c r="AB11" i="5"/>
  <c r="AB18" i="5"/>
  <c r="AB22" i="5"/>
  <c r="AB52" i="5"/>
  <c r="AB41" i="5"/>
  <c r="AB31" i="5"/>
  <c r="AB53" i="5"/>
  <c r="AB13" i="5"/>
  <c r="AB51" i="5"/>
  <c r="AB49" i="5"/>
  <c r="AB12" i="5"/>
  <c r="AB10" i="5"/>
  <c r="AD8" i="5"/>
  <c r="AE10" i="5"/>
  <c r="AE12" i="5"/>
  <c r="AE49" i="5"/>
  <c r="AE51" i="5"/>
  <c r="AE13" i="5"/>
  <c r="AE53" i="5"/>
  <c r="AE31" i="5"/>
  <c r="AE41" i="5"/>
  <c r="AE52" i="5"/>
  <c r="AE22" i="5"/>
  <c r="AE18" i="5"/>
  <c r="AE11" i="5"/>
  <c r="AE48" i="5"/>
  <c r="AE50" i="5"/>
  <c r="AE42" i="5"/>
  <c r="AE37" i="5"/>
  <c r="AE15" i="5"/>
  <c r="AE40" i="5"/>
  <c r="AE17" i="5"/>
  <c r="AE55" i="5"/>
  <c r="AE58" i="5"/>
  <c r="AE36" i="5"/>
  <c r="AE38" i="5"/>
  <c r="AE25" i="5"/>
  <c r="AE27" i="5"/>
  <c r="AE57" i="5"/>
  <c r="AE24" i="5"/>
  <c r="AE56" i="5"/>
  <c r="AE44" i="5"/>
  <c r="AE14" i="5"/>
  <c r="AE26" i="5"/>
  <c r="AE35" i="5"/>
  <c r="AE54" i="5"/>
  <c r="AE32" i="5"/>
  <c r="AE19" i="5"/>
  <c r="AE47" i="5"/>
  <c r="AE23" i="5"/>
  <c r="AE33" i="5"/>
  <c r="AE34" i="5"/>
  <c r="AE21" i="5"/>
  <c r="AE46" i="5"/>
  <c r="AE29" i="5"/>
  <c r="AE43" i="5"/>
  <c r="AE20" i="5"/>
  <c r="AE39" i="5"/>
  <c r="AE30" i="5"/>
  <c r="AE45" i="5"/>
  <c r="AE28" i="5"/>
  <c r="AE16" i="5"/>
  <c r="AE59" i="5"/>
  <c r="AE73" i="5"/>
  <c r="AE62" i="5"/>
  <c r="AE63" i="5"/>
  <c r="AE78" i="5"/>
  <c r="AE61" i="5"/>
  <c r="AE72" i="5"/>
  <c r="AE68" i="5"/>
  <c r="AE77" i="5"/>
  <c r="AE67" i="5"/>
  <c r="AE64" i="5"/>
  <c r="AE75" i="5"/>
  <c r="AE74" i="5"/>
  <c r="AE70" i="5"/>
  <c r="AE71" i="5"/>
  <c r="AE65" i="5"/>
  <c r="AE66" i="5"/>
  <c r="AE69" i="5"/>
  <c r="AE76" i="5"/>
  <c r="AE79" i="5"/>
  <c r="AE80" i="5"/>
  <c r="AE81" i="5"/>
  <c r="AE82" i="5"/>
  <c r="AE83" i="5"/>
  <c r="AH83" i="5"/>
  <c r="AH82" i="5"/>
  <c r="AH81" i="5"/>
  <c r="AH80" i="5"/>
  <c r="AH79" i="5"/>
  <c r="AH76" i="5"/>
  <c r="AH69" i="5"/>
  <c r="AH66" i="5"/>
  <c r="AH65" i="5"/>
  <c r="AH71" i="5"/>
  <c r="AH70" i="5"/>
  <c r="AH74" i="5"/>
  <c r="AH75" i="5"/>
  <c r="AH64" i="5"/>
  <c r="AH67" i="5"/>
  <c r="AH77" i="5"/>
  <c r="AH68" i="5"/>
  <c r="AH72" i="5"/>
  <c r="AH61" i="5"/>
  <c r="AH78" i="5"/>
  <c r="AH63" i="5"/>
  <c r="AH62" i="5"/>
  <c r="AH73" i="5"/>
  <c r="AH59" i="5"/>
  <c r="AH16" i="5"/>
  <c r="AH28" i="5"/>
  <c r="AH45" i="5"/>
  <c r="AH30" i="5"/>
  <c r="AH39" i="5"/>
  <c r="AH20" i="5"/>
  <c r="AH43" i="5"/>
  <c r="AH29" i="5"/>
  <c r="AH46" i="5"/>
  <c r="AH21" i="5"/>
  <c r="AH34" i="5"/>
  <c r="AH33" i="5"/>
  <c r="AH23" i="5"/>
  <c r="AH47" i="5"/>
  <c r="AH19" i="5"/>
  <c r="AH32" i="5"/>
  <c r="AH54" i="5"/>
  <c r="AH35" i="5"/>
  <c r="AH26" i="5"/>
  <c r="AH14" i="5"/>
  <c r="AH44" i="5"/>
  <c r="AH56" i="5"/>
  <c r="AH24" i="5"/>
  <c r="AH57" i="5"/>
  <c r="AH27" i="5"/>
  <c r="AH25" i="5"/>
  <c r="AH38" i="5"/>
  <c r="AH36" i="5"/>
  <c r="AH58" i="5"/>
  <c r="AH55" i="5"/>
  <c r="AH17" i="5"/>
  <c r="AH40" i="5"/>
  <c r="AH15" i="5"/>
  <c r="AH37" i="5"/>
  <c r="AH42" i="5"/>
  <c r="AH50" i="5"/>
  <c r="AH48" i="5"/>
  <c r="AH11" i="5"/>
  <c r="AH18" i="5"/>
  <c r="AH22" i="5"/>
  <c r="AH52" i="5"/>
  <c r="AH41" i="5"/>
  <c r="AH31" i="5"/>
  <c r="AH53" i="5"/>
  <c r="AH13" i="5"/>
  <c r="AH51" i="5"/>
  <c r="AH49" i="5"/>
  <c r="AH12" i="5"/>
  <c r="AH10" i="5"/>
  <c r="AN83" i="5"/>
  <c r="AN82" i="5"/>
  <c r="AN81" i="5"/>
  <c r="AN80" i="5"/>
  <c r="AN79" i="5"/>
  <c r="AN76" i="5"/>
  <c r="AN69" i="5"/>
  <c r="AN66" i="5"/>
  <c r="AN65" i="5"/>
  <c r="AN71" i="5"/>
  <c r="AN70" i="5"/>
  <c r="AN74" i="5"/>
  <c r="AN75" i="5"/>
  <c r="AN64" i="5"/>
  <c r="AN67" i="5"/>
  <c r="AN77" i="5"/>
  <c r="AN68" i="5"/>
  <c r="AN72" i="5"/>
  <c r="AN61" i="5"/>
  <c r="AN78" i="5"/>
  <c r="AN63" i="5"/>
  <c r="AN62" i="5"/>
  <c r="AN73" i="5"/>
  <c r="AN59" i="5"/>
  <c r="AN16" i="5"/>
  <c r="AN28" i="5"/>
  <c r="AN45" i="5"/>
  <c r="AN30" i="5"/>
  <c r="AN39" i="5"/>
  <c r="AN20" i="5"/>
  <c r="AN43" i="5"/>
  <c r="AN29" i="5"/>
  <c r="AN46" i="5"/>
  <c r="AN21" i="5"/>
  <c r="AN34" i="5"/>
  <c r="AN33" i="5"/>
  <c r="AN23" i="5"/>
  <c r="AN47" i="5"/>
  <c r="AN19" i="5"/>
  <c r="AN32" i="5"/>
  <c r="AN54" i="5"/>
  <c r="AN35" i="5"/>
  <c r="AN26" i="5"/>
  <c r="AN14" i="5"/>
  <c r="AN44" i="5"/>
  <c r="AN56" i="5"/>
  <c r="AN24" i="5"/>
  <c r="AN57" i="5"/>
  <c r="AN27" i="5"/>
  <c r="AN25" i="5"/>
  <c r="AN38" i="5"/>
  <c r="AN36" i="5"/>
  <c r="AN58" i="5"/>
  <c r="AN55" i="5"/>
  <c r="AN17" i="5"/>
  <c r="AN40" i="5"/>
  <c r="AN15" i="5"/>
  <c r="AN37" i="5"/>
  <c r="AN42" i="5"/>
  <c r="AN50" i="5"/>
  <c r="AN48" i="5"/>
  <c r="AN11" i="5"/>
  <c r="AN18" i="5"/>
  <c r="AN22" i="5"/>
  <c r="AN52" i="5"/>
  <c r="AN41" i="5"/>
  <c r="AN31" i="5"/>
  <c r="AN53" i="5"/>
  <c r="AN13" i="5"/>
  <c r="AN51" i="5"/>
  <c r="AN49" i="5"/>
  <c r="AN12" i="5"/>
  <c r="AN10" i="5"/>
  <c r="AP8" i="5"/>
  <c r="AV8" i="5"/>
  <c r="E83" i="5" l="1"/>
  <c r="E82" i="5"/>
  <c r="E81" i="5"/>
  <c r="E80" i="5"/>
  <c r="E79" i="5"/>
  <c r="E59" i="5"/>
  <c r="EF83" i="5"/>
  <c r="EF82" i="5"/>
  <c r="EF81" i="5"/>
  <c r="EF80" i="5"/>
  <c r="EF79" i="5"/>
  <c r="EF76" i="5"/>
  <c r="EF69" i="5"/>
  <c r="EF66" i="5"/>
  <c r="EF65" i="5"/>
  <c r="EF71" i="5"/>
  <c r="EF70" i="5"/>
  <c r="EF74" i="5"/>
  <c r="EF75" i="5"/>
  <c r="EF64" i="5"/>
  <c r="EF67" i="5"/>
  <c r="EF77" i="5"/>
  <c r="EF68" i="5"/>
  <c r="EF72" i="5"/>
  <c r="EF63" i="5"/>
  <c r="EF61" i="5"/>
  <c r="EF78" i="5"/>
  <c r="EF62" i="5"/>
  <c r="EF73" i="5"/>
  <c r="EF59" i="5"/>
  <c r="EF16" i="5"/>
  <c r="EF28" i="5"/>
  <c r="EF45" i="5"/>
  <c r="EF30" i="5"/>
  <c r="EF39" i="5"/>
  <c r="EF20" i="5"/>
  <c r="EF43" i="5"/>
  <c r="EF29" i="5"/>
  <c r="EF46" i="5"/>
  <c r="EF21" i="5"/>
  <c r="EF34" i="5"/>
  <c r="EF33" i="5"/>
  <c r="EF23" i="5"/>
  <c r="EF47" i="5"/>
  <c r="EF19" i="5"/>
  <c r="EF32" i="5"/>
  <c r="EF54" i="5"/>
  <c r="EF35" i="5"/>
  <c r="EF26" i="5"/>
  <c r="EF14" i="5"/>
  <c r="EF44" i="5"/>
  <c r="EF56" i="5"/>
  <c r="EF24" i="5"/>
  <c r="EF57" i="5"/>
  <c r="EF27" i="5"/>
  <c r="EF25" i="5"/>
  <c r="EF38" i="5"/>
  <c r="EF36" i="5"/>
  <c r="EF58" i="5"/>
  <c r="EF55" i="5"/>
  <c r="EF17" i="5"/>
  <c r="EF40" i="5"/>
  <c r="EF15" i="5"/>
  <c r="EF37" i="5"/>
  <c r="EF42" i="5"/>
  <c r="EF50" i="5"/>
  <c r="EF48" i="5"/>
  <c r="EF11" i="5"/>
  <c r="EF18" i="5"/>
  <c r="EF22" i="5"/>
  <c r="EF52" i="5"/>
  <c r="EF41" i="5"/>
  <c r="EF31" i="5"/>
  <c r="EF53" i="5"/>
  <c r="EF13" i="5"/>
  <c r="EF51" i="5"/>
  <c r="EF49" i="5"/>
  <c r="EF12" i="5"/>
  <c r="EF10" i="5"/>
  <c r="IB7" i="5" l="1"/>
  <c r="IB6" i="5"/>
  <c r="IA7" i="5"/>
  <c r="IA6" i="5"/>
  <c r="DZ83" i="5" l="1"/>
  <c r="DZ82" i="5"/>
  <c r="DZ81" i="5"/>
  <c r="DZ80" i="5"/>
  <c r="DZ76" i="5"/>
  <c r="DZ69" i="5"/>
  <c r="DZ66" i="5"/>
  <c r="DZ65" i="5"/>
  <c r="DZ71" i="5"/>
  <c r="DZ79" i="5"/>
  <c r="DZ70" i="5"/>
  <c r="DZ74" i="5"/>
  <c r="DZ75" i="5"/>
  <c r="DZ64" i="5"/>
  <c r="DZ67" i="5"/>
  <c r="DZ77" i="5"/>
  <c r="DZ68" i="5"/>
  <c r="DZ72" i="5"/>
  <c r="DZ78" i="5"/>
  <c r="DZ63" i="5"/>
  <c r="DZ61" i="5"/>
  <c r="DZ62" i="5"/>
  <c r="DZ73" i="5"/>
  <c r="DZ59" i="5"/>
  <c r="DZ16" i="5"/>
  <c r="DZ28" i="5"/>
  <c r="DZ45" i="5"/>
  <c r="DZ30" i="5"/>
  <c r="DZ39" i="5"/>
  <c r="DZ20" i="5"/>
  <c r="DZ43" i="5"/>
  <c r="DZ29" i="5"/>
  <c r="DZ46" i="5"/>
  <c r="DZ21" i="5"/>
  <c r="DZ34" i="5"/>
  <c r="DZ33" i="5"/>
  <c r="DZ23" i="5"/>
  <c r="DZ47" i="5"/>
  <c r="DZ19" i="5"/>
  <c r="DZ32" i="5"/>
  <c r="DZ54" i="5"/>
  <c r="DZ35" i="5"/>
  <c r="DZ26" i="5"/>
  <c r="DZ14" i="5"/>
  <c r="DZ44" i="5"/>
  <c r="DZ55" i="5"/>
  <c r="DZ56" i="5"/>
  <c r="DZ24" i="5"/>
  <c r="DZ57" i="5"/>
  <c r="DZ27" i="5"/>
  <c r="DZ25" i="5"/>
  <c r="DZ38" i="5"/>
  <c r="DZ36" i="5"/>
  <c r="DZ58" i="5"/>
  <c r="DZ17" i="5"/>
  <c r="DZ40" i="5"/>
  <c r="DZ15" i="5"/>
  <c r="DZ37" i="5"/>
  <c r="DZ42" i="5"/>
  <c r="DZ50" i="5"/>
  <c r="DZ48" i="5"/>
  <c r="DZ11" i="5"/>
  <c r="DZ18" i="5"/>
  <c r="DZ41" i="5"/>
  <c r="DZ22" i="5"/>
  <c r="DZ52" i="5"/>
  <c r="DZ31" i="5"/>
  <c r="DZ13" i="5"/>
  <c r="DZ53" i="5"/>
  <c r="DZ51" i="5"/>
  <c r="DZ49" i="5"/>
  <c r="DZ12" i="5"/>
  <c r="DZ10" i="5"/>
  <c r="EI83" i="5" l="1"/>
  <c r="EI82" i="5"/>
  <c r="EI81" i="5"/>
  <c r="EI80" i="5"/>
  <c r="EI76" i="5"/>
  <c r="EI69" i="5"/>
  <c r="EI66" i="5"/>
  <c r="EI65" i="5"/>
  <c r="EI71" i="5"/>
  <c r="EI79" i="5"/>
  <c r="EI70" i="5"/>
  <c r="EI74" i="5"/>
  <c r="EI75" i="5"/>
  <c r="EI64" i="5"/>
  <c r="EI67" i="5"/>
  <c r="EI77" i="5"/>
  <c r="EI68" i="5"/>
  <c r="EI72" i="5"/>
  <c r="EI78" i="5"/>
  <c r="EI63" i="5"/>
  <c r="EI61" i="5"/>
  <c r="EI62" i="5"/>
  <c r="EI73" i="5"/>
  <c r="EI59" i="5"/>
  <c r="EI16" i="5"/>
  <c r="EI28" i="5"/>
  <c r="EI45" i="5"/>
  <c r="EI30" i="5"/>
  <c r="EI39" i="5"/>
  <c r="EI20" i="5"/>
  <c r="EI43" i="5"/>
  <c r="EI29" i="5"/>
  <c r="EI46" i="5"/>
  <c r="EI21" i="5"/>
  <c r="EI34" i="5"/>
  <c r="EI33" i="5"/>
  <c r="EI23" i="5"/>
  <c r="EI47" i="5"/>
  <c r="EI19" i="5"/>
  <c r="EI32" i="5"/>
  <c r="EI54" i="5"/>
  <c r="EI35" i="5"/>
  <c r="EI26" i="5"/>
  <c r="EI14" i="5"/>
  <c r="EI44" i="5"/>
  <c r="EI55" i="5"/>
  <c r="EI56" i="5"/>
  <c r="EI24" i="5"/>
  <c r="EI57" i="5"/>
  <c r="EI27" i="5"/>
  <c r="EI25" i="5"/>
  <c r="EI38" i="5"/>
  <c r="EI36" i="5"/>
  <c r="EI58" i="5"/>
  <c r="EI17" i="5"/>
  <c r="EI40" i="5"/>
  <c r="EI15" i="5"/>
  <c r="EI37" i="5"/>
  <c r="EI42" i="5"/>
  <c r="EI50" i="5"/>
  <c r="EI48" i="5"/>
  <c r="EI11" i="5"/>
  <c r="EI18" i="5"/>
  <c r="EI41" i="5"/>
  <c r="EI22" i="5"/>
  <c r="EI52" i="5"/>
  <c r="EI31" i="5"/>
  <c r="EI13" i="5"/>
  <c r="EI53" i="5"/>
  <c r="EI51" i="5"/>
  <c r="EI12" i="5"/>
  <c r="EI49" i="5"/>
  <c r="EI10" i="5"/>
  <c r="EC83" i="5"/>
  <c r="EC82" i="5"/>
  <c r="EC81" i="5"/>
  <c r="EC80" i="5"/>
  <c r="EC75" i="5"/>
  <c r="EC70" i="5"/>
  <c r="EC76" i="5"/>
  <c r="EC69" i="5"/>
  <c r="EC66" i="5"/>
  <c r="EC65" i="5"/>
  <c r="EC71" i="5"/>
  <c r="EC79" i="5"/>
  <c r="EC74" i="5"/>
  <c r="EC64" i="5"/>
  <c r="EC67" i="5"/>
  <c r="EC77" i="5"/>
  <c r="EC68" i="5"/>
  <c r="EC61" i="5"/>
  <c r="EC72" i="5"/>
  <c r="EC78" i="5"/>
  <c r="EC63" i="5"/>
  <c r="EC62" i="5"/>
  <c r="EC73" i="5"/>
  <c r="EC59" i="5"/>
  <c r="EC16" i="5"/>
  <c r="EC43" i="5"/>
  <c r="EC46" i="5"/>
  <c r="EC54" i="5"/>
  <c r="EC57" i="5"/>
  <c r="EC28" i="5"/>
  <c r="EC45" i="5"/>
  <c r="EC30" i="5"/>
  <c r="EC39" i="5"/>
  <c r="EC25" i="5"/>
  <c r="EC20" i="5"/>
  <c r="EC29" i="5"/>
  <c r="EC21" i="5"/>
  <c r="EC34" i="5"/>
  <c r="EC33" i="5"/>
  <c r="EC23" i="5"/>
  <c r="EC47" i="5"/>
  <c r="EC19" i="5"/>
  <c r="EC32" i="5"/>
  <c r="EC35" i="5"/>
  <c r="EC58" i="5"/>
  <c r="EC26" i="5"/>
  <c r="EC14" i="5"/>
  <c r="EC44" i="5"/>
  <c r="EC55" i="5"/>
  <c r="EC56" i="5"/>
  <c r="EC24" i="5"/>
  <c r="EC27" i="5"/>
  <c r="EC38" i="5"/>
  <c r="EC36" i="5"/>
  <c r="EC50" i="5"/>
  <c r="EC17" i="5"/>
  <c r="EC40" i="5"/>
  <c r="EC15" i="5"/>
  <c r="EC37" i="5"/>
  <c r="EC42" i="5"/>
  <c r="EC18" i="5"/>
  <c r="EC11" i="5"/>
  <c r="EC22" i="5"/>
  <c r="EC48" i="5"/>
  <c r="EC41" i="5"/>
  <c r="EC52" i="5"/>
  <c r="EC31" i="5"/>
  <c r="EC13" i="5"/>
  <c r="EC53" i="5"/>
  <c r="EC51" i="5"/>
  <c r="EC12" i="5"/>
  <c r="EC49" i="5"/>
  <c r="EC10" i="5"/>
  <c r="DW82" i="5" l="1"/>
  <c r="DW81" i="5"/>
  <c r="DW80" i="5"/>
  <c r="DW75" i="5"/>
  <c r="DW83" i="5"/>
  <c r="DW70" i="5"/>
  <c r="DW76" i="5"/>
  <c r="DW69" i="5"/>
  <c r="DW66" i="5"/>
  <c r="DW65" i="5"/>
  <c r="DW71" i="5"/>
  <c r="DW79" i="5"/>
  <c r="DW74" i="5"/>
  <c r="DW64" i="5"/>
  <c r="DW61" i="5"/>
  <c r="DW68" i="5"/>
  <c r="DW67" i="5"/>
  <c r="DW77" i="5"/>
  <c r="DW63" i="5"/>
  <c r="DW73" i="5"/>
  <c r="DW72" i="5"/>
  <c r="DW78" i="5"/>
  <c r="DW62" i="5"/>
  <c r="DW59" i="5"/>
  <c r="DW16" i="5"/>
  <c r="DW43" i="5"/>
  <c r="DW46" i="5"/>
  <c r="DW54" i="5"/>
  <c r="DW57" i="5"/>
  <c r="DW27" i="5"/>
  <c r="DW39" i="5"/>
  <c r="DW32" i="5"/>
  <c r="DW28" i="5"/>
  <c r="DW45" i="5"/>
  <c r="DW30" i="5"/>
  <c r="DW25" i="5"/>
  <c r="DW20" i="5"/>
  <c r="DW29" i="5"/>
  <c r="DW38" i="5"/>
  <c r="DW21" i="5"/>
  <c r="DW34" i="5"/>
  <c r="DW33" i="5"/>
  <c r="DW23" i="5"/>
  <c r="DW47" i="5"/>
  <c r="DW19" i="5"/>
  <c r="DW35" i="5"/>
  <c r="DW58" i="5"/>
  <c r="DW26" i="5"/>
  <c r="DW14" i="5"/>
  <c r="DW44" i="5"/>
  <c r="DW55" i="5"/>
  <c r="DW56" i="5"/>
  <c r="DW24" i="5"/>
  <c r="DW15" i="5"/>
  <c r="DW36" i="5"/>
  <c r="DW50" i="5"/>
  <c r="DW17" i="5"/>
  <c r="DW40" i="5"/>
  <c r="DW11" i="5"/>
  <c r="DW37" i="5"/>
  <c r="DW42" i="5"/>
  <c r="DW18" i="5"/>
  <c r="DW41" i="5"/>
  <c r="DW22" i="5"/>
  <c r="DW48" i="5"/>
  <c r="DW52" i="5"/>
  <c r="DW53" i="5"/>
  <c r="DW31" i="5"/>
  <c r="DW13" i="5"/>
  <c r="DW51" i="5"/>
  <c r="DW12" i="5"/>
  <c r="DW49" i="5"/>
  <c r="DW10" i="5"/>
  <c r="DT82" i="5"/>
  <c r="DT81" i="5"/>
  <c r="DT80" i="5"/>
  <c r="DT75" i="5"/>
  <c r="DT83" i="5"/>
  <c r="DT70" i="5"/>
  <c r="DT76" i="5"/>
  <c r="DT69" i="5"/>
  <c r="DT66" i="5"/>
  <c r="DT65" i="5"/>
  <c r="DT71" i="5"/>
  <c r="DT79" i="5"/>
  <c r="DT74" i="5"/>
  <c r="DT64" i="5"/>
  <c r="DT61" i="5"/>
  <c r="DT68" i="5"/>
  <c r="DT67" i="5"/>
  <c r="DT77" i="5"/>
  <c r="DT63" i="5"/>
  <c r="DT73" i="5"/>
  <c r="DT72" i="5"/>
  <c r="DT78" i="5"/>
  <c r="DT62" i="5"/>
  <c r="DT59" i="5"/>
  <c r="DT16" i="5"/>
  <c r="DT43" i="5"/>
  <c r="DT46" i="5"/>
  <c r="DT54" i="5"/>
  <c r="DT57" i="5"/>
  <c r="DT27" i="5"/>
  <c r="DT39" i="5"/>
  <c r="DT32" i="5"/>
  <c r="DT28" i="5"/>
  <c r="DT45" i="5"/>
  <c r="DT30" i="5"/>
  <c r="DT25" i="5"/>
  <c r="DT20" i="5"/>
  <c r="DT29" i="5"/>
  <c r="DT38" i="5"/>
  <c r="DT21" i="5"/>
  <c r="DT34" i="5"/>
  <c r="DT33" i="5"/>
  <c r="DT23" i="5"/>
  <c r="DT47" i="5"/>
  <c r="DT19" i="5"/>
  <c r="DT35" i="5"/>
  <c r="DT58" i="5"/>
  <c r="DT26" i="5"/>
  <c r="DT14" i="5"/>
  <c r="DT44" i="5"/>
  <c r="DT55" i="5"/>
  <c r="DT56" i="5"/>
  <c r="DT24" i="5"/>
  <c r="DT15" i="5"/>
  <c r="DT36" i="5"/>
  <c r="DT50" i="5"/>
  <c r="DT17" i="5"/>
  <c r="DT40" i="5"/>
  <c r="DT11" i="5"/>
  <c r="DT37" i="5"/>
  <c r="DT42" i="5"/>
  <c r="DT18" i="5"/>
  <c r="DT41" i="5"/>
  <c r="DT22" i="5"/>
  <c r="DT48" i="5"/>
  <c r="DT52" i="5"/>
  <c r="DT53" i="5"/>
  <c r="DT31" i="5"/>
  <c r="DT13" i="5"/>
  <c r="DT51" i="5"/>
  <c r="DT12" i="5"/>
  <c r="DT49" i="5"/>
  <c r="DT10" i="5"/>
  <c r="DQ82" i="5"/>
  <c r="DQ81" i="5"/>
  <c r="DQ80" i="5"/>
  <c r="DQ75" i="5"/>
  <c r="DQ83" i="5"/>
  <c r="DQ70" i="5"/>
  <c r="DQ76" i="5"/>
  <c r="DQ69" i="5"/>
  <c r="DQ66" i="5"/>
  <c r="DQ65" i="5"/>
  <c r="DQ71" i="5"/>
  <c r="DQ79" i="5"/>
  <c r="DQ74" i="5"/>
  <c r="DQ64" i="5"/>
  <c r="DQ61" i="5"/>
  <c r="DQ68" i="5"/>
  <c r="DQ67" i="5"/>
  <c r="DQ77" i="5"/>
  <c r="DQ63" i="5"/>
  <c r="DQ73" i="5"/>
  <c r="DQ72" i="5"/>
  <c r="DQ78" i="5"/>
  <c r="DQ62" i="5"/>
  <c r="DQ59" i="5"/>
  <c r="DQ16" i="5"/>
  <c r="DQ43" i="5"/>
  <c r="DQ46" i="5"/>
  <c r="DQ54" i="5"/>
  <c r="DQ57" i="5"/>
  <c r="DQ27" i="5"/>
  <c r="DQ39" i="5"/>
  <c r="DQ32" i="5"/>
  <c r="DQ28" i="5"/>
  <c r="DQ45" i="5"/>
  <c r="DQ30" i="5"/>
  <c r="DQ25" i="5"/>
  <c r="DQ20" i="5"/>
  <c r="DQ29" i="5"/>
  <c r="DQ38" i="5"/>
  <c r="DQ21" i="5"/>
  <c r="DQ34" i="5"/>
  <c r="DQ33" i="5"/>
  <c r="DQ23" i="5"/>
  <c r="DQ47" i="5"/>
  <c r="DQ19" i="5"/>
  <c r="DQ35" i="5"/>
  <c r="DQ58" i="5"/>
  <c r="DQ26" i="5"/>
  <c r="DQ14" i="5"/>
  <c r="DQ44" i="5"/>
  <c r="DQ55" i="5"/>
  <c r="DQ56" i="5"/>
  <c r="DQ24" i="5"/>
  <c r="DQ15" i="5"/>
  <c r="DQ36" i="5"/>
  <c r="DQ50" i="5"/>
  <c r="DQ17" i="5"/>
  <c r="DQ40" i="5"/>
  <c r="DQ11" i="5"/>
  <c r="DQ37" i="5"/>
  <c r="DQ42" i="5"/>
  <c r="DQ18" i="5"/>
  <c r="DQ41" i="5"/>
  <c r="DQ22" i="5"/>
  <c r="DQ48" i="5"/>
  <c r="DQ52" i="5"/>
  <c r="DQ53" i="5"/>
  <c r="DQ31" i="5"/>
  <c r="DQ13" i="5"/>
  <c r="DQ51" i="5"/>
  <c r="DQ12" i="5"/>
  <c r="DQ49" i="5"/>
  <c r="DQ10" i="5"/>
  <c r="DN82" i="5"/>
  <c r="DN81" i="5"/>
  <c r="DN80" i="5"/>
  <c r="DN75" i="5"/>
  <c r="DN83" i="5"/>
  <c r="DN70" i="5"/>
  <c r="DN76" i="5"/>
  <c r="DN69" i="5"/>
  <c r="DN66" i="5"/>
  <c r="DN65" i="5"/>
  <c r="DN71" i="5"/>
  <c r="DN79" i="5"/>
  <c r="DN74" i="5"/>
  <c r="DN64" i="5"/>
  <c r="DN61" i="5"/>
  <c r="DN68" i="5"/>
  <c r="DN67" i="5"/>
  <c r="DN77" i="5"/>
  <c r="DN63" i="5"/>
  <c r="DN73" i="5"/>
  <c r="DN72" i="5"/>
  <c r="DN78" i="5"/>
  <c r="DN62" i="5"/>
  <c r="DN59" i="5"/>
  <c r="DN16" i="5"/>
  <c r="DN43" i="5"/>
  <c r="DN46" i="5"/>
  <c r="DN54" i="5"/>
  <c r="DN57" i="5"/>
  <c r="DN27" i="5"/>
  <c r="DN39" i="5"/>
  <c r="DN32" i="5"/>
  <c r="DN28" i="5"/>
  <c r="DN45" i="5"/>
  <c r="DN30" i="5"/>
  <c r="DN25" i="5"/>
  <c r="DN20" i="5"/>
  <c r="DN29" i="5"/>
  <c r="DN38" i="5"/>
  <c r="DN21" i="5"/>
  <c r="DN34" i="5"/>
  <c r="DN33" i="5"/>
  <c r="DN23" i="5"/>
  <c r="DN47" i="5"/>
  <c r="DN19" i="5"/>
  <c r="DN35" i="5"/>
  <c r="DN58" i="5"/>
  <c r="DN26" i="5"/>
  <c r="DN14" i="5"/>
  <c r="DN44" i="5"/>
  <c r="DN55" i="5"/>
  <c r="DN56" i="5"/>
  <c r="DN24" i="5"/>
  <c r="DN15" i="5"/>
  <c r="DN36" i="5"/>
  <c r="DN50" i="5"/>
  <c r="DN17" i="5"/>
  <c r="DN40" i="5"/>
  <c r="DN11" i="5"/>
  <c r="DN37" i="5"/>
  <c r="DN42" i="5"/>
  <c r="DN18" i="5"/>
  <c r="DN41" i="5"/>
  <c r="DN22" i="5"/>
  <c r="DN48" i="5"/>
  <c r="DN52" i="5"/>
  <c r="DN53" i="5"/>
  <c r="DN31" i="5"/>
  <c r="DN13" i="5"/>
  <c r="DN51" i="5"/>
  <c r="DN12" i="5"/>
  <c r="DN49" i="5"/>
  <c r="DN10" i="5"/>
  <c r="DK82" i="5"/>
  <c r="DK81" i="5"/>
  <c r="DK80" i="5"/>
  <c r="DK75" i="5"/>
  <c r="DK83" i="5"/>
  <c r="DK70" i="5"/>
  <c r="DK76" i="5"/>
  <c r="DK69" i="5"/>
  <c r="DK66" i="5"/>
  <c r="DK65" i="5"/>
  <c r="DK71" i="5"/>
  <c r="DK79" i="5"/>
  <c r="DK74" i="5"/>
  <c r="DK64" i="5"/>
  <c r="DK61" i="5"/>
  <c r="DK68" i="5"/>
  <c r="DK67" i="5"/>
  <c r="DK77" i="5"/>
  <c r="DK63" i="5"/>
  <c r="DK73" i="5"/>
  <c r="DK72" i="5"/>
  <c r="DK78" i="5"/>
  <c r="DK62" i="5"/>
  <c r="DK59" i="5"/>
  <c r="DK16" i="5"/>
  <c r="DK43" i="5"/>
  <c r="DK46" i="5"/>
  <c r="DK54" i="5"/>
  <c r="DK57" i="5"/>
  <c r="DK27" i="5"/>
  <c r="DK39" i="5"/>
  <c r="DK32" i="5"/>
  <c r="DK28" i="5"/>
  <c r="DK45" i="5"/>
  <c r="DK30" i="5"/>
  <c r="DK25" i="5"/>
  <c r="DK20" i="5"/>
  <c r="DK29" i="5"/>
  <c r="DK38" i="5"/>
  <c r="DK21" i="5"/>
  <c r="DK34" i="5"/>
  <c r="DK33" i="5"/>
  <c r="DK23" i="5"/>
  <c r="DK47" i="5"/>
  <c r="DK19" i="5"/>
  <c r="DK35" i="5"/>
  <c r="DK58" i="5"/>
  <c r="DK26" i="5"/>
  <c r="DK14" i="5"/>
  <c r="DK44" i="5"/>
  <c r="DK55" i="5"/>
  <c r="DK56" i="5"/>
  <c r="DK24" i="5"/>
  <c r="DK15" i="5"/>
  <c r="DK36" i="5"/>
  <c r="DK50" i="5"/>
  <c r="DK17" i="5"/>
  <c r="DK40" i="5"/>
  <c r="DK11" i="5"/>
  <c r="DK37" i="5"/>
  <c r="DK42" i="5"/>
  <c r="DK18" i="5"/>
  <c r="DK41" i="5"/>
  <c r="DK22" i="5"/>
  <c r="DK48" i="5"/>
  <c r="DK52" i="5"/>
  <c r="DK53" i="5"/>
  <c r="DK31" i="5"/>
  <c r="DK13" i="5"/>
  <c r="DK51" i="5"/>
  <c r="DK12" i="5"/>
  <c r="DK49" i="5"/>
  <c r="DK10" i="5"/>
  <c r="GE82" i="5"/>
  <c r="GE81" i="5"/>
  <c r="GE80" i="5"/>
  <c r="GE75" i="5"/>
  <c r="GE83" i="5"/>
  <c r="GE70" i="5"/>
  <c r="GE76" i="5"/>
  <c r="GE69" i="5"/>
  <c r="GE66" i="5"/>
  <c r="GE65" i="5"/>
  <c r="GE71" i="5"/>
  <c r="GE79" i="5"/>
  <c r="GE74" i="5"/>
  <c r="GE64" i="5"/>
  <c r="GE61" i="5"/>
  <c r="GE68" i="5"/>
  <c r="GE67" i="5"/>
  <c r="GE77" i="5"/>
  <c r="GE63" i="5"/>
  <c r="GE73" i="5"/>
  <c r="GE72" i="5"/>
  <c r="GE78" i="5"/>
  <c r="GE62" i="5"/>
  <c r="GE59" i="5"/>
  <c r="GE16" i="5"/>
  <c r="GE43" i="5"/>
  <c r="GE46" i="5"/>
  <c r="GE54" i="5"/>
  <c r="GE57" i="5"/>
  <c r="GE27" i="5"/>
  <c r="GE39" i="5"/>
  <c r="GE32" i="5"/>
  <c r="GE28" i="5"/>
  <c r="GE45" i="5"/>
  <c r="GE30" i="5"/>
  <c r="GE25" i="5"/>
  <c r="GE20" i="5"/>
  <c r="GE29" i="5"/>
  <c r="GE38" i="5"/>
  <c r="GE21" i="5"/>
  <c r="GE34" i="5"/>
  <c r="GE33" i="5"/>
  <c r="GE23" i="5"/>
  <c r="GE47" i="5"/>
  <c r="GE19" i="5"/>
  <c r="GE35" i="5"/>
  <c r="GE58" i="5"/>
  <c r="GE26" i="5"/>
  <c r="GE14" i="5"/>
  <c r="GE44" i="5"/>
  <c r="GE55" i="5"/>
  <c r="GE56" i="5"/>
  <c r="GE24" i="5"/>
  <c r="GE15" i="5"/>
  <c r="GE36" i="5"/>
  <c r="GE50" i="5"/>
  <c r="GE17" i="5"/>
  <c r="GE40" i="5"/>
  <c r="GE11" i="5"/>
  <c r="GE37" i="5"/>
  <c r="GE42" i="5"/>
  <c r="GE18" i="5"/>
  <c r="GE41" i="5"/>
  <c r="GE22" i="5"/>
  <c r="GE48" i="5"/>
  <c r="GE52" i="5"/>
  <c r="GE53" i="5"/>
  <c r="GE31" i="5"/>
  <c r="GE13" i="5"/>
  <c r="GE51" i="5"/>
  <c r="GE12" i="5"/>
  <c r="GE49" i="5"/>
  <c r="GE10" i="5"/>
  <c r="GB82" i="5"/>
  <c r="GB81" i="5"/>
  <c r="GB80" i="5"/>
  <c r="GB75" i="5"/>
  <c r="GB83" i="5"/>
  <c r="GB70" i="5"/>
  <c r="GB76" i="5"/>
  <c r="GB69" i="5"/>
  <c r="GB66" i="5"/>
  <c r="GB65" i="5"/>
  <c r="GB71" i="5"/>
  <c r="GB79" i="5"/>
  <c r="GB74" i="5"/>
  <c r="GB64" i="5"/>
  <c r="GB61" i="5"/>
  <c r="GB68" i="5"/>
  <c r="GB67" i="5"/>
  <c r="GB77" i="5"/>
  <c r="GB63" i="5"/>
  <c r="GB73" i="5"/>
  <c r="GB72" i="5"/>
  <c r="GB78" i="5"/>
  <c r="GB62" i="5"/>
  <c r="GB59" i="5"/>
  <c r="GB16" i="5"/>
  <c r="GB43" i="5"/>
  <c r="GB46" i="5"/>
  <c r="GB54" i="5"/>
  <c r="GB57" i="5"/>
  <c r="GB27" i="5"/>
  <c r="GB39" i="5"/>
  <c r="GB32" i="5"/>
  <c r="GB28" i="5"/>
  <c r="GB45" i="5"/>
  <c r="GB30" i="5"/>
  <c r="GB25" i="5"/>
  <c r="GB20" i="5"/>
  <c r="GB29" i="5"/>
  <c r="GB38" i="5"/>
  <c r="GB21" i="5"/>
  <c r="GB34" i="5"/>
  <c r="GB33" i="5"/>
  <c r="GB23" i="5"/>
  <c r="GB47" i="5"/>
  <c r="GB19" i="5"/>
  <c r="GB35" i="5"/>
  <c r="GB58" i="5"/>
  <c r="GB26" i="5"/>
  <c r="GB14" i="5"/>
  <c r="GB44" i="5"/>
  <c r="GB55" i="5"/>
  <c r="GB56" i="5"/>
  <c r="GB24" i="5"/>
  <c r="GB15" i="5"/>
  <c r="GB36" i="5"/>
  <c r="GB50" i="5"/>
  <c r="GB17" i="5"/>
  <c r="GB40" i="5"/>
  <c r="GB11" i="5"/>
  <c r="GB37" i="5"/>
  <c r="GB42" i="5"/>
  <c r="GB18" i="5"/>
  <c r="GB41" i="5"/>
  <c r="GB22" i="5"/>
  <c r="GB48" i="5"/>
  <c r="GB52" i="5"/>
  <c r="GB53" i="5"/>
  <c r="GB31" i="5"/>
  <c r="GB13" i="5"/>
  <c r="GB51" i="5"/>
  <c r="GB12" i="5"/>
  <c r="GB49" i="5"/>
  <c r="GB10" i="5"/>
  <c r="DH82" i="5"/>
  <c r="DH81" i="5"/>
  <c r="DH80" i="5"/>
  <c r="DH75" i="5"/>
  <c r="DH83" i="5"/>
  <c r="DH70" i="5"/>
  <c r="DH76" i="5"/>
  <c r="DH69" i="5"/>
  <c r="DH66" i="5"/>
  <c r="DH65" i="5"/>
  <c r="DH71" i="5"/>
  <c r="DH79" i="5"/>
  <c r="DH74" i="5"/>
  <c r="DH64" i="5"/>
  <c r="DH61" i="5"/>
  <c r="DH68" i="5"/>
  <c r="DH67" i="5"/>
  <c r="DH77" i="5"/>
  <c r="DH63" i="5"/>
  <c r="DH73" i="5"/>
  <c r="DH72" i="5"/>
  <c r="DH78" i="5"/>
  <c r="DH62" i="5"/>
  <c r="DH59" i="5"/>
  <c r="DH16" i="5"/>
  <c r="DH43" i="5"/>
  <c r="DH46" i="5"/>
  <c r="DH54" i="5"/>
  <c r="DH57" i="5"/>
  <c r="DH27" i="5"/>
  <c r="E27" i="5" s="1"/>
  <c r="DH39" i="5"/>
  <c r="DH32" i="5"/>
  <c r="DH28" i="5"/>
  <c r="DH45" i="5"/>
  <c r="DH30" i="5"/>
  <c r="DH25" i="5"/>
  <c r="DH20" i="5"/>
  <c r="DH29" i="5"/>
  <c r="DH38" i="5"/>
  <c r="DH21" i="5"/>
  <c r="DH34" i="5"/>
  <c r="DH33" i="5"/>
  <c r="DH23" i="5"/>
  <c r="DH47" i="5"/>
  <c r="DH19" i="5"/>
  <c r="DH35" i="5"/>
  <c r="DH58" i="5"/>
  <c r="DH26" i="5"/>
  <c r="DH14" i="5"/>
  <c r="DH44" i="5"/>
  <c r="DH55" i="5"/>
  <c r="DH56" i="5"/>
  <c r="DH24" i="5"/>
  <c r="DH15" i="5"/>
  <c r="DH36" i="5"/>
  <c r="DH50" i="5"/>
  <c r="DH17" i="5"/>
  <c r="DH40" i="5"/>
  <c r="DH11" i="5"/>
  <c r="DH37" i="5"/>
  <c r="DH42" i="5"/>
  <c r="DH18" i="5"/>
  <c r="DH41" i="5"/>
  <c r="DH22" i="5"/>
  <c r="DH48" i="5"/>
  <c r="DH52" i="5"/>
  <c r="DH53" i="5"/>
  <c r="DH31" i="5"/>
  <c r="DH13" i="5"/>
  <c r="DH51" i="5"/>
  <c r="DH12" i="5"/>
  <c r="DH49" i="5"/>
  <c r="DH10" i="5"/>
  <c r="GK28" i="5" l="1"/>
  <c r="E28" i="5" s="1"/>
  <c r="L8" i="5"/>
  <c r="BZ8" i="5"/>
  <c r="R8" i="5"/>
  <c r="O8" i="5"/>
  <c r="BF27" i="5"/>
  <c r="AW51" i="5"/>
  <c r="P73" i="5"/>
  <c r="M70" i="5"/>
  <c r="HX82" i="5"/>
  <c r="HU82" i="5"/>
  <c r="HR82" i="5"/>
  <c r="HI82" i="5"/>
  <c r="HF82" i="5"/>
  <c r="HC82" i="5"/>
  <c r="GZ82" i="5"/>
  <c r="GW82" i="5"/>
  <c r="GT82" i="5"/>
  <c r="GQ82" i="5"/>
  <c r="GN82" i="5"/>
  <c r="GK82" i="5"/>
  <c r="GH82" i="5"/>
  <c r="FY82" i="5"/>
  <c r="FV82" i="5"/>
  <c r="FS82" i="5"/>
  <c r="FP82" i="5"/>
  <c r="FD82" i="5"/>
  <c r="FA82" i="5"/>
  <c r="EX82" i="5"/>
  <c r="EU82" i="5"/>
  <c r="ER82" i="5"/>
  <c r="EO82" i="5"/>
  <c r="EL82" i="5"/>
  <c r="DE82" i="5"/>
  <c r="CM82" i="5"/>
  <c r="CJ82" i="5"/>
  <c r="CG82" i="5"/>
  <c r="CD82" i="5"/>
  <c r="HO82" i="5"/>
  <c r="HL82" i="5"/>
  <c r="CA82" i="5"/>
  <c r="BX82" i="5"/>
  <c r="BR82" i="5"/>
  <c r="BO82" i="5"/>
  <c r="BL82" i="5"/>
  <c r="FM82" i="5"/>
  <c r="FJ82" i="5"/>
  <c r="FG82" i="5"/>
  <c r="BI82" i="5"/>
  <c r="BF82" i="5"/>
  <c r="AW82" i="5"/>
  <c r="AT82" i="5"/>
  <c r="DB82" i="5"/>
  <c r="CY82" i="5"/>
  <c r="CV82" i="5"/>
  <c r="CS82" i="5"/>
  <c r="CP82" i="5"/>
  <c r="AQ82" i="5"/>
  <c r="V82" i="5"/>
  <c r="S82" i="5"/>
  <c r="P82" i="5"/>
  <c r="M82" i="5"/>
  <c r="J82" i="5"/>
  <c r="HX67" i="5"/>
  <c r="HU67" i="5"/>
  <c r="HR67" i="5"/>
  <c r="HI67" i="5"/>
  <c r="HF67" i="5"/>
  <c r="HC67" i="5"/>
  <c r="GZ67" i="5"/>
  <c r="GW67" i="5"/>
  <c r="GT67" i="5"/>
  <c r="GQ67" i="5"/>
  <c r="GN67" i="5"/>
  <c r="GK67" i="5"/>
  <c r="GH67" i="5"/>
  <c r="FY67" i="5"/>
  <c r="FV67" i="5"/>
  <c r="FS67" i="5"/>
  <c r="FP67" i="5"/>
  <c r="FD67" i="5"/>
  <c r="FA67" i="5"/>
  <c r="EX67" i="5"/>
  <c r="EU67" i="5"/>
  <c r="ER67" i="5"/>
  <c r="EO67" i="5"/>
  <c r="EL67" i="5"/>
  <c r="DE67" i="5"/>
  <c r="CM67" i="5"/>
  <c r="CJ67" i="5"/>
  <c r="CG67" i="5"/>
  <c r="CD67" i="5"/>
  <c r="HO67" i="5"/>
  <c r="HL67" i="5"/>
  <c r="CA67" i="5"/>
  <c r="BX67" i="5"/>
  <c r="BR67" i="5"/>
  <c r="BO67" i="5"/>
  <c r="BL67" i="5"/>
  <c r="FM67" i="5"/>
  <c r="FJ67" i="5"/>
  <c r="FG67" i="5"/>
  <c r="BI67" i="5"/>
  <c r="BF67" i="5"/>
  <c r="AW67" i="5"/>
  <c r="AT67" i="5"/>
  <c r="DB67" i="5"/>
  <c r="CY67" i="5"/>
  <c r="CV67" i="5"/>
  <c r="CS67" i="5"/>
  <c r="CP67" i="5"/>
  <c r="AQ67" i="5"/>
  <c r="V67" i="5"/>
  <c r="S67" i="5"/>
  <c r="P67" i="5"/>
  <c r="M67" i="5"/>
  <c r="J67" i="5"/>
  <c r="HX74" i="5"/>
  <c r="HU74" i="5"/>
  <c r="HR74" i="5"/>
  <c r="HI74" i="5"/>
  <c r="HF74" i="5"/>
  <c r="HC74" i="5"/>
  <c r="GZ74" i="5"/>
  <c r="GW74" i="5"/>
  <c r="GT74" i="5"/>
  <c r="GQ74" i="5"/>
  <c r="GN74" i="5"/>
  <c r="GK74" i="5"/>
  <c r="GH74" i="5"/>
  <c r="FY74" i="5"/>
  <c r="FV74" i="5"/>
  <c r="FS74" i="5"/>
  <c r="FP74" i="5"/>
  <c r="FD74" i="5"/>
  <c r="FA74" i="5"/>
  <c r="EX74" i="5"/>
  <c r="EU74" i="5"/>
  <c r="ER74" i="5"/>
  <c r="EO74" i="5"/>
  <c r="EL74" i="5"/>
  <c r="DE74" i="5"/>
  <c r="CM74" i="5"/>
  <c r="CJ74" i="5"/>
  <c r="CG74" i="5"/>
  <c r="CD74" i="5"/>
  <c r="HO74" i="5"/>
  <c r="HL74" i="5"/>
  <c r="CA74" i="5"/>
  <c r="BX74" i="5"/>
  <c r="BR74" i="5"/>
  <c r="BO74" i="5"/>
  <c r="BL74" i="5"/>
  <c r="FM74" i="5"/>
  <c r="FJ74" i="5"/>
  <c r="FG74" i="5"/>
  <c r="BI74" i="5"/>
  <c r="BF74" i="5"/>
  <c r="AW74" i="5"/>
  <c r="E74" i="5" s="1"/>
  <c r="AT74" i="5"/>
  <c r="DB74" i="5"/>
  <c r="CY74" i="5"/>
  <c r="CV74" i="5"/>
  <c r="CS74" i="5"/>
  <c r="CP74" i="5"/>
  <c r="AQ74" i="5"/>
  <c r="V74" i="5"/>
  <c r="S74" i="5"/>
  <c r="P74" i="5"/>
  <c r="M74" i="5"/>
  <c r="J74" i="5"/>
  <c r="HX65" i="5"/>
  <c r="HU65" i="5"/>
  <c r="HR65" i="5"/>
  <c r="HI65" i="5"/>
  <c r="HF65" i="5"/>
  <c r="HC65" i="5"/>
  <c r="GZ65" i="5"/>
  <c r="GW65" i="5"/>
  <c r="GT65" i="5"/>
  <c r="GQ65" i="5"/>
  <c r="GN65" i="5"/>
  <c r="GK65" i="5"/>
  <c r="GH65" i="5"/>
  <c r="FY65" i="5"/>
  <c r="FV65" i="5"/>
  <c r="FS65" i="5"/>
  <c r="FP65" i="5"/>
  <c r="FD65" i="5"/>
  <c r="FA65" i="5"/>
  <c r="EX65" i="5"/>
  <c r="EU65" i="5"/>
  <c r="ER65" i="5"/>
  <c r="EO65" i="5"/>
  <c r="EL65" i="5"/>
  <c r="DE65" i="5"/>
  <c r="CM65" i="5"/>
  <c r="CJ65" i="5"/>
  <c r="CG65" i="5"/>
  <c r="CD65" i="5"/>
  <c r="HO65" i="5"/>
  <c r="HL65" i="5"/>
  <c r="CA65" i="5"/>
  <c r="BX65" i="5"/>
  <c r="BR65" i="5"/>
  <c r="BO65" i="5"/>
  <c r="BL65" i="5"/>
  <c r="FM65" i="5"/>
  <c r="FJ65" i="5"/>
  <c r="FG65" i="5"/>
  <c r="BI65" i="5"/>
  <c r="BF65" i="5"/>
  <c r="AW65" i="5"/>
  <c r="AT65" i="5"/>
  <c r="DB65" i="5"/>
  <c r="CY65" i="5"/>
  <c r="CV65" i="5"/>
  <c r="CS65" i="5"/>
  <c r="CP65" i="5"/>
  <c r="AQ65" i="5"/>
  <c r="V65" i="5"/>
  <c r="S65" i="5"/>
  <c r="P65" i="5"/>
  <c r="M65" i="5"/>
  <c r="E65" i="5" s="1"/>
  <c r="J65" i="5"/>
  <c r="CA64" i="5"/>
  <c r="CA79" i="5"/>
  <c r="CA83" i="5"/>
  <c r="CA62" i="5"/>
  <c r="CA80" i="5"/>
  <c r="CA69" i="5"/>
  <c r="CA71" i="5"/>
  <c r="CA72" i="5"/>
  <c r="CA73" i="5"/>
  <c r="CA81" i="5"/>
  <c r="CA75" i="5"/>
  <c r="CA66" i="5"/>
  <c r="CA76" i="5"/>
  <c r="CA77" i="5"/>
  <c r="CA68" i="5"/>
  <c r="CA70" i="5"/>
  <c r="CA61" i="5"/>
  <c r="CA78" i="5"/>
  <c r="CA63" i="5"/>
  <c r="CA57" i="5"/>
  <c r="CA24" i="5"/>
  <c r="CA38" i="5"/>
  <c r="CA12" i="5"/>
  <c r="CA23" i="5"/>
  <c r="CA41" i="5"/>
  <c r="CA35" i="5"/>
  <c r="CA37" i="5"/>
  <c r="CA46" i="5"/>
  <c r="CA20" i="5"/>
  <c r="CA43" i="5"/>
  <c r="CA27" i="5"/>
  <c r="CA36" i="5"/>
  <c r="CA11" i="5"/>
  <c r="CA30" i="5"/>
  <c r="CA32" i="5"/>
  <c r="CA59" i="5"/>
  <c r="CA25" i="5"/>
  <c r="CA50" i="5"/>
  <c r="CA19" i="5"/>
  <c r="CA18" i="5"/>
  <c r="CA34" i="5"/>
  <c r="CA44" i="5"/>
  <c r="CA26" i="5"/>
  <c r="CA16" i="5"/>
  <c r="CA22" i="5"/>
  <c r="CA54" i="5"/>
  <c r="CA42" i="5"/>
  <c r="CA40" i="5"/>
  <c r="CA33" i="5"/>
  <c r="CA29" i="5"/>
  <c r="CA39" i="5"/>
  <c r="CA14" i="5"/>
  <c r="CA21" i="5"/>
  <c r="CA15" i="5"/>
  <c r="CA56" i="5"/>
  <c r="CA58" i="5"/>
  <c r="CA10" i="5"/>
  <c r="CA31" i="5"/>
  <c r="CA48" i="5"/>
  <c r="CA47" i="5"/>
  <c r="CA55" i="5"/>
  <c r="CA28" i="5"/>
  <c r="CA52" i="5"/>
  <c r="CA45" i="5"/>
  <c r="CA17" i="5"/>
  <c r="CA53" i="5"/>
  <c r="CA13" i="5"/>
  <c r="CA51" i="5"/>
  <c r="CA49" i="5"/>
  <c r="BQ8" i="5"/>
  <c r="BH8" i="5"/>
  <c r="CY64" i="5"/>
  <c r="CY79" i="5"/>
  <c r="CY83" i="5"/>
  <c r="CY62" i="5"/>
  <c r="CY80" i="5"/>
  <c r="CY69" i="5"/>
  <c r="CY71" i="5"/>
  <c r="CY72" i="5"/>
  <c r="CY73" i="5"/>
  <c r="CY81" i="5"/>
  <c r="CY75" i="5"/>
  <c r="CY66" i="5"/>
  <c r="CY76" i="5"/>
  <c r="CY77" i="5"/>
  <c r="CY68" i="5"/>
  <c r="CY70" i="5"/>
  <c r="CY61" i="5"/>
  <c r="CY78" i="5"/>
  <c r="CY63" i="5"/>
  <c r="CY57" i="5"/>
  <c r="CY24" i="5"/>
  <c r="CY38" i="5"/>
  <c r="CY12" i="5"/>
  <c r="CY23" i="5"/>
  <c r="CY41" i="5"/>
  <c r="CY35" i="5"/>
  <c r="CY37" i="5"/>
  <c r="CY46" i="5"/>
  <c r="CY20" i="5"/>
  <c r="CY43" i="5"/>
  <c r="CY27" i="5"/>
  <c r="CY36" i="5"/>
  <c r="CY11" i="5"/>
  <c r="CY30" i="5"/>
  <c r="CY32" i="5"/>
  <c r="CY59" i="5"/>
  <c r="CY25" i="5"/>
  <c r="CY50" i="5"/>
  <c r="CY19" i="5"/>
  <c r="CY18" i="5"/>
  <c r="CY34" i="5"/>
  <c r="CY44" i="5"/>
  <c r="CY26" i="5"/>
  <c r="CY16" i="5"/>
  <c r="CY22" i="5"/>
  <c r="CY54" i="5"/>
  <c r="CY42" i="5"/>
  <c r="CY40" i="5"/>
  <c r="CY33" i="5"/>
  <c r="CY29" i="5"/>
  <c r="CY39" i="5"/>
  <c r="CY14" i="5"/>
  <c r="CY21" i="5"/>
  <c r="CY15" i="5"/>
  <c r="CY56" i="5"/>
  <c r="CY58" i="5"/>
  <c r="CY10" i="5"/>
  <c r="CY31" i="5"/>
  <c r="CY48" i="5"/>
  <c r="CY47" i="5"/>
  <c r="CY55" i="5"/>
  <c r="CY28" i="5"/>
  <c r="CY52" i="5"/>
  <c r="CY45" i="5"/>
  <c r="CY17" i="5"/>
  <c r="CY53" i="5"/>
  <c r="CY13" i="5"/>
  <c r="CY51" i="5"/>
  <c r="CY49" i="5"/>
  <c r="CV64" i="5"/>
  <c r="CV79" i="5"/>
  <c r="CV83" i="5"/>
  <c r="CV62" i="5"/>
  <c r="CV80" i="5"/>
  <c r="CV69" i="5"/>
  <c r="CV71" i="5"/>
  <c r="CV72" i="5"/>
  <c r="CV73" i="5"/>
  <c r="CV81" i="5"/>
  <c r="CV75" i="5"/>
  <c r="CV66" i="5"/>
  <c r="CV76" i="5"/>
  <c r="CV77" i="5"/>
  <c r="CV68" i="5"/>
  <c r="CV70" i="5"/>
  <c r="CV61" i="5"/>
  <c r="CV78" i="5"/>
  <c r="CV63" i="5"/>
  <c r="CV57" i="5"/>
  <c r="CV24" i="5"/>
  <c r="CV38" i="5"/>
  <c r="CV12" i="5"/>
  <c r="CV23" i="5"/>
  <c r="CV41" i="5"/>
  <c r="CV35" i="5"/>
  <c r="CV37" i="5"/>
  <c r="CV46" i="5"/>
  <c r="CV20" i="5"/>
  <c r="CV43" i="5"/>
  <c r="CV27" i="5"/>
  <c r="CV36" i="5"/>
  <c r="CV11" i="5"/>
  <c r="CV30" i="5"/>
  <c r="CV32" i="5"/>
  <c r="CV59" i="5"/>
  <c r="CV25" i="5"/>
  <c r="CV50" i="5"/>
  <c r="CV19" i="5"/>
  <c r="CV18" i="5"/>
  <c r="CV34" i="5"/>
  <c r="CV44" i="5"/>
  <c r="CV26" i="5"/>
  <c r="CV16" i="5"/>
  <c r="CV22" i="5"/>
  <c r="CV54" i="5"/>
  <c r="CV42" i="5"/>
  <c r="CV40" i="5"/>
  <c r="CV33" i="5"/>
  <c r="CV29" i="5"/>
  <c r="CV39" i="5"/>
  <c r="CV14" i="5"/>
  <c r="CV21" i="5"/>
  <c r="CV15" i="5"/>
  <c r="CV56" i="5"/>
  <c r="CV58" i="5"/>
  <c r="CV10" i="5"/>
  <c r="CV31" i="5"/>
  <c r="CV48" i="5"/>
  <c r="CV47" i="5"/>
  <c r="CV55" i="5"/>
  <c r="CV28" i="5"/>
  <c r="CV52" i="5"/>
  <c r="CV45" i="5"/>
  <c r="CV17" i="5"/>
  <c r="CV53" i="5"/>
  <c r="CV13" i="5"/>
  <c r="CV51" i="5"/>
  <c r="CV49" i="5"/>
  <c r="CS64" i="5"/>
  <c r="CS79" i="5"/>
  <c r="CS83" i="5"/>
  <c r="CS62" i="5"/>
  <c r="CS80" i="5"/>
  <c r="CS69" i="5"/>
  <c r="CS71" i="5"/>
  <c r="CS72" i="5"/>
  <c r="CS73" i="5"/>
  <c r="CS81" i="5"/>
  <c r="CS75" i="5"/>
  <c r="CS66" i="5"/>
  <c r="CS76" i="5"/>
  <c r="CS77" i="5"/>
  <c r="CS68" i="5"/>
  <c r="CS70" i="5"/>
  <c r="CS61" i="5"/>
  <c r="CS78" i="5"/>
  <c r="CS63" i="5"/>
  <c r="CS57" i="5"/>
  <c r="CS24" i="5"/>
  <c r="CS38" i="5"/>
  <c r="CS12" i="5"/>
  <c r="CS23" i="5"/>
  <c r="CS41" i="5"/>
  <c r="CS35" i="5"/>
  <c r="CS37" i="5"/>
  <c r="CS46" i="5"/>
  <c r="CS20" i="5"/>
  <c r="CS43" i="5"/>
  <c r="CS27" i="5"/>
  <c r="CS36" i="5"/>
  <c r="CS11" i="5"/>
  <c r="CS30" i="5"/>
  <c r="CS32" i="5"/>
  <c r="CS59" i="5"/>
  <c r="CS25" i="5"/>
  <c r="CS50" i="5"/>
  <c r="CS19" i="5"/>
  <c r="CS18" i="5"/>
  <c r="CS34" i="5"/>
  <c r="CS44" i="5"/>
  <c r="CS26" i="5"/>
  <c r="CS16" i="5"/>
  <c r="CS22" i="5"/>
  <c r="CS54" i="5"/>
  <c r="CS42" i="5"/>
  <c r="CS40" i="5"/>
  <c r="CS33" i="5"/>
  <c r="CS29" i="5"/>
  <c r="CS39" i="5"/>
  <c r="CS14" i="5"/>
  <c r="CS21" i="5"/>
  <c r="CS15" i="5"/>
  <c r="CS56" i="5"/>
  <c r="CS58" i="5"/>
  <c r="CS10" i="5"/>
  <c r="CS31" i="5"/>
  <c r="CS48" i="5"/>
  <c r="CS47" i="5"/>
  <c r="CS55" i="5"/>
  <c r="CS28" i="5"/>
  <c r="CS52" i="5"/>
  <c r="CS45" i="5"/>
  <c r="CS17" i="5"/>
  <c r="CS53" i="5"/>
  <c r="CS13" i="5"/>
  <c r="CS51" i="5"/>
  <c r="CS49" i="5"/>
  <c r="CP64" i="5"/>
  <c r="CP79" i="5"/>
  <c r="CP83" i="5"/>
  <c r="CP62" i="5"/>
  <c r="CP80" i="5"/>
  <c r="CP69" i="5"/>
  <c r="CP71" i="5"/>
  <c r="CP72" i="5"/>
  <c r="CP73" i="5"/>
  <c r="CP81" i="5"/>
  <c r="CP75" i="5"/>
  <c r="CP66" i="5"/>
  <c r="CP76" i="5"/>
  <c r="CP77" i="5"/>
  <c r="CP68" i="5"/>
  <c r="CP70" i="5"/>
  <c r="CP61" i="5"/>
  <c r="CP78" i="5"/>
  <c r="CP63" i="5"/>
  <c r="CP57" i="5"/>
  <c r="CP24" i="5"/>
  <c r="CP38" i="5"/>
  <c r="CP12" i="5"/>
  <c r="CP23" i="5"/>
  <c r="CP41" i="5"/>
  <c r="CP35" i="5"/>
  <c r="CP37" i="5"/>
  <c r="CP46" i="5"/>
  <c r="CP20" i="5"/>
  <c r="CP43" i="5"/>
  <c r="CP27" i="5"/>
  <c r="CP36" i="5"/>
  <c r="CP11" i="5"/>
  <c r="CP30" i="5"/>
  <c r="CP32" i="5"/>
  <c r="CP59" i="5"/>
  <c r="CP25" i="5"/>
  <c r="CP50" i="5"/>
  <c r="CP19" i="5"/>
  <c r="CP18" i="5"/>
  <c r="CP34" i="5"/>
  <c r="CP44" i="5"/>
  <c r="CP26" i="5"/>
  <c r="CP16" i="5"/>
  <c r="CP22" i="5"/>
  <c r="CP54" i="5"/>
  <c r="CP42" i="5"/>
  <c r="CP40" i="5"/>
  <c r="CP33" i="5"/>
  <c r="CP29" i="5"/>
  <c r="CP39" i="5"/>
  <c r="CP14" i="5"/>
  <c r="CP21" i="5"/>
  <c r="CP15" i="5"/>
  <c r="CP56" i="5"/>
  <c r="CP58" i="5"/>
  <c r="CP10" i="5"/>
  <c r="CP31" i="5"/>
  <c r="CP48" i="5"/>
  <c r="CP47" i="5"/>
  <c r="CP55" i="5"/>
  <c r="CP28" i="5"/>
  <c r="CP52" i="5"/>
  <c r="CP45" i="5"/>
  <c r="CP17" i="5"/>
  <c r="CP53" i="5"/>
  <c r="CP13" i="5"/>
  <c r="CP51" i="5"/>
  <c r="CP49" i="5"/>
  <c r="U8" i="5"/>
  <c r="V58" i="5" s="1"/>
  <c r="I8" i="5"/>
  <c r="HX61" i="5"/>
  <c r="HU61" i="5"/>
  <c r="HR61" i="5"/>
  <c r="HI61" i="5"/>
  <c r="HF61" i="5"/>
  <c r="HC61" i="5"/>
  <c r="GZ61" i="5"/>
  <c r="GW61" i="5"/>
  <c r="GT61" i="5"/>
  <c r="GQ61" i="5"/>
  <c r="GN61" i="5"/>
  <c r="GK61" i="5"/>
  <c r="GH61" i="5"/>
  <c r="FY61" i="5"/>
  <c r="FV61" i="5"/>
  <c r="FS61" i="5"/>
  <c r="FP61" i="5"/>
  <c r="FD61" i="5"/>
  <c r="FA61" i="5"/>
  <c r="EX61" i="5"/>
  <c r="EU61" i="5"/>
  <c r="ER61" i="5"/>
  <c r="EO61" i="5"/>
  <c r="EL61" i="5"/>
  <c r="DE61" i="5"/>
  <c r="CM61" i="5"/>
  <c r="CJ61" i="5"/>
  <c r="CG61" i="5"/>
  <c r="CD61" i="5"/>
  <c r="HO61" i="5"/>
  <c r="HL61" i="5"/>
  <c r="BX61" i="5"/>
  <c r="BR61" i="5"/>
  <c r="BO61" i="5"/>
  <c r="BL61" i="5"/>
  <c r="FM61" i="5"/>
  <c r="FJ61" i="5"/>
  <c r="FG61" i="5"/>
  <c r="BI61" i="5"/>
  <c r="BF61" i="5"/>
  <c r="AW61" i="5"/>
  <c r="AT61" i="5"/>
  <c r="DB61" i="5"/>
  <c r="AQ61" i="5"/>
  <c r="V61" i="5"/>
  <c r="S61" i="5"/>
  <c r="P61" i="5"/>
  <c r="M61" i="5"/>
  <c r="J61" i="5"/>
  <c r="HX68" i="5"/>
  <c r="HU68" i="5"/>
  <c r="HR68" i="5"/>
  <c r="HI68" i="5"/>
  <c r="HF68" i="5"/>
  <c r="HC68" i="5"/>
  <c r="GZ68" i="5"/>
  <c r="GW68" i="5"/>
  <c r="GT68" i="5"/>
  <c r="GQ68" i="5"/>
  <c r="GN68" i="5"/>
  <c r="GK68" i="5"/>
  <c r="GH68" i="5"/>
  <c r="FY68" i="5"/>
  <c r="FV68" i="5"/>
  <c r="FS68" i="5"/>
  <c r="FP68" i="5"/>
  <c r="FD68" i="5"/>
  <c r="FA68" i="5"/>
  <c r="EX68" i="5"/>
  <c r="EU68" i="5"/>
  <c r="ER68" i="5"/>
  <c r="EO68" i="5"/>
  <c r="EL68" i="5"/>
  <c r="DE68" i="5"/>
  <c r="CM68" i="5"/>
  <c r="CJ68" i="5"/>
  <c r="CG68" i="5"/>
  <c r="CD68" i="5"/>
  <c r="HO68" i="5"/>
  <c r="HL68" i="5"/>
  <c r="BX68" i="5"/>
  <c r="BR68" i="5"/>
  <c r="BO68" i="5"/>
  <c r="BL68" i="5"/>
  <c r="FM68" i="5"/>
  <c r="FJ68" i="5"/>
  <c r="FG68" i="5"/>
  <c r="BI68" i="5"/>
  <c r="BF68" i="5"/>
  <c r="AW68" i="5"/>
  <c r="AT68" i="5"/>
  <c r="DB68" i="5"/>
  <c r="AQ68" i="5"/>
  <c r="V68" i="5"/>
  <c r="S68" i="5"/>
  <c r="P68" i="5"/>
  <c r="M68" i="5"/>
  <c r="J68" i="5"/>
  <c r="HX66" i="5"/>
  <c r="HU66" i="5"/>
  <c r="HR66" i="5"/>
  <c r="HI66" i="5"/>
  <c r="HF66" i="5"/>
  <c r="HC66" i="5"/>
  <c r="GZ66" i="5"/>
  <c r="GW66" i="5"/>
  <c r="GT66" i="5"/>
  <c r="GQ66" i="5"/>
  <c r="GN66" i="5"/>
  <c r="GK66" i="5"/>
  <c r="GH66" i="5"/>
  <c r="FY66" i="5"/>
  <c r="FV66" i="5"/>
  <c r="FS66" i="5"/>
  <c r="FP66" i="5"/>
  <c r="FD66" i="5"/>
  <c r="FA66" i="5"/>
  <c r="EX66" i="5"/>
  <c r="EU66" i="5"/>
  <c r="ER66" i="5"/>
  <c r="EO66" i="5"/>
  <c r="EL66" i="5"/>
  <c r="DE66" i="5"/>
  <c r="CM66" i="5"/>
  <c r="CJ66" i="5"/>
  <c r="CG66" i="5"/>
  <c r="CD66" i="5"/>
  <c r="HO66" i="5"/>
  <c r="HL66" i="5"/>
  <c r="BX66" i="5"/>
  <c r="BR66" i="5"/>
  <c r="BO66" i="5"/>
  <c r="BL66" i="5"/>
  <c r="FM66" i="5"/>
  <c r="FJ66" i="5"/>
  <c r="FG66" i="5"/>
  <c r="BI66" i="5"/>
  <c r="BF66" i="5"/>
  <c r="AW66" i="5"/>
  <c r="AT66" i="5"/>
  <c r="DB66" i="5"/>
  <c r="AQ66" i="5"/>
  <c r="V66" i="5"/>
  <c r="S66" i="5"/>
  <c r="P66" i="5"/>
  <c r="M66" i="5"/>
  <c r="E66" i="5" s="1"/>
  <c r="J66" i="5"/>
  <c r="HX72" i="5"/>
  <c r="HU72" i="5"/>
  <c r="HR72" i="5"/>
  <c r="HI72" i="5"/>
  <c r="HF72" i="5"/>
  <c r="HC72" i="5"/>
  <c r="GZ72" i="5"/>
  <c r="GW72" i="5"/>
  <c r="GT72" i="5"/>
  <c r="GQ72" i="5"/>
  <c r="GN72" i="5"/>
  <c r="GK72" i="5"/>
  <c r="GH72" i="5"/>
  <c r="FY72" i="5"/>
  <c r="FV72" i="5"/>
  <c r="FS72" i="5"/>
  <c r="FP72" i="5"/>
  <c r="FD72" i="5"/>
  <c r="FA72" i="5"/>
  <c r="EX72" i="5"/>
  <c r="EU72" i="5"/>
  <c r="ER72" i="5"/>
  <c r="EO72" i="5"/>
  <c r="EL72" i="5"/>
  <c r="DE72" i="5"/>
  <c r="CM72" i="5"/>
  <c r="CJ72" i="5"/>
  <c r="CG72" i="5"/>
  <c r="CD72" i="5"/>
  <c r="HO72" i="5"/>
  <c r="HL72" i="5"/>
  <c r="BX72" i="5"/>
  <c r="BR72" i="5"/>
  <c r="BO72" i="5"/>
  <c r="BL72" i="5"/>
  <c r="FM72" i="5"/>
  <c r="FJ72" i="5"/>
  <c r="FG72" i="5"/>
  <c r="BI72" i="5"/>
  <c r="BF72" i="5"/>
  <c r="AW72" i="5"/>
  <c r="AT72" i="5"/>
  <c r="DB72" i="5"/>
  <c r="AQ72" i="5"/>
  <c r="V72" i="5"/>
  <c r="S72" i="5"/>
  <c r="P72" i="5"/>
  <c r="E72" i="5" s="1"/>
  <c r="M72" i="5"/>
  <c r="J72" i="5"/>
  <c r="HX71" i="5"/>
  <c r="HU71" i="5"/>
  <c r="HR71" i="5"/>
  <c r="HI71" i="5"/>
  <c r="HF71" i="5"/>
  <c r="HC71" i="5"/>
  <c r="GZ71" i="5"/>
  <c r="GW71" i="5"/>
  <c r="GT71" i="5"/>
  <c r="GQ71" i="5"/>
  <c r="GN71" i="5"/>
  <c r="GK71" i="5"/>
  <c r="GH71" i="5"/>
  <c r="FY71" i="5"/>
  <c r="FV71" i="5"/>
  <c r="FS71" i="5"/>
  <c r="FP71" i="5"/>
  <c r="FD71" i="5"/>
  <c r="FA71" i="5"/>
  <c r="EX71" i="5"/>
  <c r="EU71" i="5"/>
  <c r="ER71" i="5"/>
  <c r="EO71" i="5"/>
  <c r="EL71" i="5"/>
  <c r="DE71" i="5"/>
  <c r="CM71" i="5"/>
  <c r="CJ71" i="5"/>
  <c r="CG71" i="5"/>
  <c r="CD71" i="5"/>
  <c r="HO71" i="5"/>
  <c r="HL71" i="5"/>
  <c r="BX71" i="5"/>
  <c r="BR71" i="5"/>
  <c r="BO71" i="5"/>
  <c r="BL71" i="5"/>
  <c r="FM71" i="5"/>
  <c r="FJ71" i="5"/>
  <c r="FG71" i="5"/>
  <c r="BI71" i="5"/>
  <c r="BF71" i="5"/>
  <c r="AW71" i="5"/>
  <c r="AT71" i="5"/>
  <c r="DB71" i="5"/>
  <c r="AQ71" i="5"/>
  <c r="V71" i="5"/>
  <c r="S71" i="5"/>
  <c r="P71" i="5"/>
  <c r="M71" i="5"/>
  <c r="E71" i="5" s="1"/>
  <c r="J71" i="5"/>
  <c r="HX62" i="5"/>
  <c r="HU62" i="5"/>
  <c r="HR62" i="5"/>
  <c r="HI62" i="5"/>
  <c r="HF62" i="5"/>
  <c r="HC62" i="5"/>
  <c r="GZ62" i="5"/>
  <c r="GW62" i="5"/>
  <c r="GT62" i="5"/>
  <c r="GQ62" i="5"/>
  <c r="GN62" i="5"/>
  <c r="GK62" i="5"/>
  <c r="GH62" i="5"/>
  <c r="FY62" i="5"/>
  <c r="FV62" i="5"/>
  <c r="FS62" i="5"/>
  <c r="FP62" i="5"/>
  <c r="FD62" i="5"/>
  <c r="FA62" i="5"/>
  <c r="EX62" i="5"/>
  <c r="EU62" i="5"/>
  <c r="ER62" i="5"/>
  <c r="EO62" i="5"/>
  <c r="EL62" i="5"/>
  <c r="DE62" i="5"/>
  <c r="CM62" i="5"/>
  <c r="CJ62" i="5"/>
  <c r="CG62" i="5"/>
  <c r="CD62" i="5"/>
  <c r="HO62" i="5"/>
  <c r="HL62" i="5"/>
  <c r="BX62" i="5"/>
  <c r="BR62" i="5"/>
  <c r="BL62" i="5"/>
  <c r="FM62" i="5"/>
  <c r="FJ62" i="5"/>
  <c r="FG62" i="5"/>
  <c r="BI62" i="5"/>
  <c r="BF62" i="5"/>
  <c r="AW62" i="5"/>
  <c r="DB62" i="5"/>
  <c r="AQ62" i="5"/>
  <c r="V62" i="5"/>
  <c r="S62" i="5"/>
  <c r="P62" i="5"/>
  <c r="M62" i="5"/>
  <c r="J62" i="5"/>
  <c r="BN8" i="5"/>
  <c r="BO62" i="5" s="1"/>
  <c r="BI64" i="5"/>
  <c r="BK8" i="5"/>
  <c r="AS8" i="5"/>
  <c r="AT62" i="5" s="1"/>
  <c r="FJ75" i="5"/>
  <c r="FJ76" i="5"/>
  <c r="FJ64" i="5"/>
  <c r="FJ81" i="5"/>
  <c r="FJ69" i="5"/>
  <c r="FJ79" i="5"/>
  <c r="FJ80" i="5"/>
  <c r="FJ83" i="5"/>
  <c r="FJ77" i="5"/>
  <c r="FJ63" i="5"/>
  <c r="FJ70" i="5"/>
  <c r="FJ78" i="5"/>
  <c r="FJ73" i="5"/>
  <c r="FJ56" i="5"/>
  <c r="FJ58" i="5"/>
  <c r="FJ21" i="5"/>
  <c r="FJ22" i="5"/>
  <c r="FJ17" i="5"/>
  <c r="FJ20" i="5"/>
  <c r="FJ32" i="5"/>
  <c r="FJ38" i="5"/>
  <c r="FJ11" i="5"/>
  <c r="FJ12" i="5"/>
  <c r="FJ54" i="5"/>
  <c r="FJ29" i="5"/>
  <c r="FJ24" i="5"/>
  <c r="FJ31" i="5"/>
  <c r="FJ50" i="5"/>
  <c r="FJ34" i="5"/>
  <c r="FJ10" i="5"/>
  <c r="FJ42" i="5"/>
  <c r="FJ44" i="5"/>
  <c r="FJ15" i="5"/>
  <c r="FJ36" i="5"/>
  <c r="FJ33" i="5"/>
  <c r="FJ41" i="5"/>
  <c r="FJ27" i="5"/>
  <c r="FJ28" i="5"/>
  <c r="FJ25" i="5"/>
  <c r="FJ16" i="5"/>
  <c r="FJ23" i="5"/>
  <c r="FJ19" i="5"/>
  <c r="FJ43" i="5"/>
  <c r="FJ26" i="5"/>
  <c r="FJ57" i="5"/>
  <c r="FJ39" i="5"/>
  <c r="FJ14" i="5"/>
  <c r="FJ55" i="5"/>
  <c r="FJ59" i="5"/>
  <c r="FJ30" i="5"/>
  <c r="FJ48" i="5"/>
  <c r="FJ35" i="5"/>
  <c r="FJ18" i="5"/>
  <c r="FJ37" i="5"/>
  <c r="FJ40" i="5"/>
  <c r="FJ52" i="5"/>
  <c r="FJ46" i="5"/>
  <c r="FJ45" i="5"/>
  <c r="FJ51" i="5"/>
  <c r="FJ47" i="5"/>
  <c r="E47" i="5" s="1"/>
  <c r="FJ13" i="5"/>
  <c r="FJ53" i="5"/>
  <c r="FJ49" i="5"/>
  <c r="J11" i="5"/>
  <c r="HO52" i="5"/>
  <c r="AQ75" i="5"/>
  <c r="AQ76" i="5"/>
  <c r="E76" i="5" s="1"/>
  <c r="AQ64" i="5"/>
  <c r="AQ81" i="5"/>
  <c r="AQ69" i="5"/>
  <c r="E69" i="5" s="1"/>
  <c r="AQ79" i="5"/>
  <c r="AQ80" i="5"/>
  <c r="AQ83" i="5"/>
  <c r="AQ77" i="5"/>
  <c r="AQ63" i="5"/>
  <c r="AQ70" i="5"/>
  <c r="AQ78" i="5"/>
  <c r="AQ73" i="5"/>
  <c r="AQ56" i="5"/>
  <c r="E56" i="5" s="1"/>
  <c r="AQ58" i="5"/>
  <c r="AQ21" i="5"/>
  <c r="AQ22" i="5"/>
  <c r="AQ17" i="5"/>
  <c r="AQ20" i="5"/>
  <c r="AQ32" i="5"/>
  <c r="AQ38" i="5"/>
  <c r="AQ11" i="5"/>
  <c r="AQ12" i="5"/>
  <c r="AQ54" i="5"/>
  <c r="AQ29" i="5"/>
  <c r="AQ24" i="5"/>
  <c r="E24" i="5" s="1"/>
  <c r="AQ31" i="5"/>
  <c r="AQ50" i="5"/>
  <c r="AQ34" i="5"/>
  <c r="AQ10" i="5"/>
  <c r="AQ42" i="5"/>
  <c r="AQ44" i="5"/>
  <c r="AQ15" i="5"/>
  <c r="AQ36" i="5"/>
  <c r="AQ33" i="5"/>
  <c r="AQ41" i="5"/>
  <c r="AQ27" i="5"/>
  <c r="AQ28" i="5"/>
  <c r="AQ25" i="5"/>
  <c r="AQ16" i="5"/>
  <c r="AQ23" i="5"/>
  <c r="AQ19" i="5"/>
  <c r="AQ43" i="5"/>
  <c r="AQ26" i="5"/>
  <c r="AQ57" i="5"/>
  <c r="AQ39" i="5"/>
  <c r="AQ14" i="5"/>
  <c r="AQ55" i="5"/>
  <c r="AQ59" i="5"/>
  <c r="AQ30" i="5"/>
  <c r="AQ48" i="5"/>
  <c r="AQ35" i="5"/>
  <c r="AQ18" i="5"/>
  <c r="AQ37" i="5"/>
  <c r="AQ40" i="5"/>
  <c r="AQ52" i="5"/>
  <c r="AQ46" i="5"/>
  <c r="AQ45" i="5"/>
  <c r="E45" i="5" s="1"/>
  <c r="AQ51" i="5"/>
  <c r="AQ47" i="5"/>
  <c r="AQ13" i="5"/>
  <c r="AQ53" i="5"/>
  <c r="AQ49" i="5"/>
  <c r="V75" i="5"/>
  <c r="V76" i="5"/>
  <c r="V64" i="5"/>
  <c r="V81" i="5"/>
  <c r="V69" i="5"/>
  <c r="V79" i="5"/>
  <c r="V80" i="5"/>
  <c r="V83" i="5"/>
  <c r="V77" i="5"/>
  <c r="V63" i="5"/>
  <c r="V70" i="5"/>
  <c r="V78" i="5"/>
  <c r="V73" i="5"/>
  <c r="V56" i="5"/>
  <c r="V21" i="5"/>
  <c r="V22" i="5"/>
  <c r="V17" i="5"/>
  <c r="V20" i="5"/>
  <c r="V32" i="5"/>
  <c r="V38" i="5"/>
  <c r="V11" i="5"/>
  <c r="V12" i="5"/>
  <c r="V54" i="5"/>
  <c r="V29" i="5"/>
  <c r="V24" i="5"/>
  <c r="V50" i="5"/>
  <c r="V34" i="5"/>
  <c r="V10" i="5"/>
  <c r="V42" i="5"/>
  <c r="V44" i="5"/>
  <c r="V15" i="5"/>
  <c r="V36" i="5"/>
  <c r="V33" i="5"/>
  <c r="V27" i="5"/>
  <c r="V28" i="5"/>
  <c r="V25" i="5"/>
  <c r="V16" i="5"/>
  <c r="V23" i="5"/>
  <c r="V19" i="5"/>
  <c r="V43" i="5"/>
  <c r="V26" i="5"/>
  <c r="V57" i="5"/>
  <c r="V39" i="5"/>
  <c r="V14" i="5"/>
  <c r="V55" i="5"/>
  <c r="V59" i="5"/>
  <c r="V30" i="5"/>
  <c r="V48" i="5"/>
  <c r="V35" i="5"/>
  <c r="V18" i="5"/>
  <c r="V37" i="5"/>
  <c r="E37" i="5" s="1"/>
  <c r="V52" i="5"/>
  <c r="V46" i="5"/>
  <c r="V45" i="5"/>
  <c r="V51" i="5"/>
  <c r="V47" i="5"/>
  <c r="V13" i="5"/>
  <c r="V53" i="5"/>
  <c r="FM75" i="5"/>
  <c r="FM76" i="5"/>
  <c r="FM64" i="5"/>
  <c r="FM81" i="5"/>
  <c r="FM69" i="5"/>
  <c r="FM79" i="5"/>
  <c r="FM80" i="5"/>
  <c r="FM83" i="5"/>
  <c r="FM77" i="5"/>
  <c r="FM63" i="5"/>
  <c r="FM70" i="5"/>
  <c r="FM78" i="5"/>
  <c r="FM73" i="5"/>
  <c r="FM56" i="5"/>
  <c r="FM58" i="5"/>
  <c r="FM21" i="5"/>
  <c r="FM22" i="5"/>
  <c r="FM17" i="5"/>
  <c r="FM20" i="5"/>
  <c r="FM32" i="5"/>
  <c r="FM38" i="5"/>
  <c r="FM11" i="5"/>
  <c r="FM12" i="5"/>
  <c r="FM54" i="5"/>
  <c r="FM29" i="5"/>
  <c r="FM24" i="5"/>
  <c r="FM31" i="5"/>
  <c r="FM50" i="5"/>
  <c r="FM34" i="5"/>
  <c r="FM10" i="5"/>
  <c r="FM42" i="5"/>
  <c r="FM44" i="5"/>
  <c r="FM15" i="5"/>
  <c r="FM36" i="5"/>
  <c r="FM33" i="5"/>
  <c r="FM41" i="5"/>
  <c r="FM27" i="5"/>
  <c r="FM28" i="5"/>
  <c r="FM25" i="5"/>
  <c r="FM16" i="5"/>
  <c r="FM23" i="5"/>
  <c r="FM19" i="5"/>
  <c r="FM43" i="5"/>
  <c r="FM26" i="5"/>
  <c r="FM57" i="5"/>
  <c r="FM39" i="5"/>
  <c r="FM14" i="5"/>
  <c r="FM55" i="5"/>
  <c r="FM59" i="5"/>
  <c r="FM30" i="5"/>
  <c r="FM48" i="5"/>
  <c r="FM35" i="5"/>
  <c r="FM18" i="5"/>
  <c r="FM37" i="5"/>
  <c r="FM40" i="5"/>
  <c r="FM52" i="5"/>
  <c r="FM46" i="5"/>
  <c r="FM45" i="5"/>
  <c r="FM51" i="5"/>
  <c r="FM47" i="5"/>
  <c r="FM13" i="5"/>
  <c r="FM53" i="5"/>
  <c r="FM49" i="5"/>
  <c r="FG75" i="5"/>
  <c r="FG76" i="5"/>
  <c r="FG64" i="5"/>
  <c r="FG81" i="5"/>
  <c r="FG69" i="5"/>
  <c r="FG79" i="5"/>
  <c r="FG80" i="5"/>
  <c r="FG83" i="5"/>
  <c r="FG77" i="5"/>
  <c r="FG63" i="5"/>
  <c r="FG70" i="5"/>
  <c r="FG78" i="5"/>
  <c r="FG73" i="5"/>
  <c r="FG56" i="5"/>
  <c r="FG58" i="5"/>
  <c r="FG21" i="5"/>
  <c r="FG22" i="5"/>
  <c r="FG17" i="5"/>
  <c r="FG20" i="5"/>
  <c r="FG32" i="5"/>
  <c r="FG38" i="5"/>
  <c r="FG11" i="5"/>
  <c r="FG12" i="5"/>
  <c r="FG54" i="5"/>
  <c r="FG29" i="5"/>
  <c r="FG24" i="5"/>
  <c r="FG31" i="5"/>
  <c r="FG50" i="5"/>
  <c r="FG34" i="5"/>
  <c r="FG10" i="5"/>
  <c r="FG42" i="5"/>
  <c r="FG44" i="5"/>
  <c r="FG15" i="5"/>
  <c r="FG36" i="5"/>
  <c r="FG33" i="5"/>
  <c r="FG41" i="5"/>
  <c r="FG27" i="5"/>
  <c r="FG28" i="5"/>
  <c r="FG25" i="5"/>
  <c r="FG16" i="5"/>
  <c r="FG23" i="5"/>
  <c r="FG19" i="5"/>
  <c r="FG43" i="5"/>
  <c r="FG26" i="5"/>
  <c r="FG57" i="5"/>
  <c r="FG39" i="5"/>
  <c r="FG14" i="5"/>
  <c r="FG55" i="5"/>
  <c r="FG59" i="5"/>
  <c r="FG30" i="5"/>
  <c r="FG48" i="5"/>
  <c r="FG35" i="5"/>
  <c r="FG18" i="5"/>
  <c r="FG37" i="5"/>
  <c r="FG40" i="5"/>
  <c r="FG52" i="5"/>
  <c r="FG46" i="5"/>
  <c r="FG45" i="5"/>
  <c r="FG51" i="5"/>
  <c r="FG47" i="5"/>
  <c r="FG13" i="5"/>
  <c r="FG53" i="5"/>
  <c r="FG49" i="5"/>
  <c r="DB64" i="5"/>
  <c r="HU53" i="5"/>
  <c r="HU13" i="5"/>
  <c r="HU47" i="5"/>
  <c r="HU46" i="5"/>
  <c r="HU52" i="5"/>
  <c r="HU40" i="5"/>
  <c r="HU51" i="5"/>
  <c r="HU45" i="5"/>
  <c r="HU37" i="5"/>
  <c r="HU35" i="5"/>
  <c r="HU30" i="5"/>
  <c r="HU59" i="5"/>
  <c r="HU55" i="5"/>
  <c r="HU14" i="5"/>
  <c r="HU39" i="5"/>
  <c r="HU57" i="5"/>
  <c r="HU26" i="5"/>
  <c r="HU43" i="5"/>
  <c r="HU19" i="5"/>
  <c r="HU48" i="5"/>
  <c r="HU25" i="5"/>
  <c r="HU27" i="5"/>
  <c r="HU41" i="5"/>
  <c r="HU15" i="5"/>
  <c r="HU44" i="5"/>
  <c r="HU42" i="5"/>
  <c r="HU10" i="5"/>
  <c r="HU34" i="5"/>
  <c r="HU50" i="5"/>
  <c r="HU31" i="5"/>
  <c r="HU24" i="5"/>
  <c r="HU18" i="5"/>
  <c r="HU29" i="5"/>
  <c r="HU23" i="5"/>
  <c r="HU54" i="5"/>
  <c r="HU11" i="5"/>
  <c r="HU28" i="5"/>
  <c r="HU38" i="5"/>
  <c r="HU32" i="5"/>
  <c r="HU20" i="5"/>
  <c r="HU16" i="5"/>
  <c r="HU36" i="5"/>
  <c r="HU33" i="5"/>
  <c r="HU12" i="5"/>
  <c r="HU17" i="5"/>
  <c r="HU22" i="5"/>
  <c r="HU21" i="5"/>
  <c r="HU58" i="5"/>
  <c r="HU56" i="5"/>
  <c r="HU60" i="5"/>
  <c r="HU73" i="5"/>
  <c r="HU78" i="5"/>
  <c r="HU70" i="5"/>
  <c r="HU77" i="5"/>
  <c r="HU83" i="5"/>
  <c r="HU80" i="5"/>
  <c r="HU79" i="5"/>
  <c r="HU69" i="5"/>
  <c r="HU63" i="5"/>
  <c r="HU81" i="5"/>
  <c r="HU76" i="5"/>
  <c r="HU75" i="5"/>
  <c r="HU64" i="5"/>
  <c r="HU49" i="5"/>
  <c r="HR53" i="5"/>
  <c r="HR13" i="5"/>
  <c r="HR47" i="5"/>
  <c r="HR46" i="5"/>
  <c r="HR52" i="5"/>
  <c r="HR40" i="5"/>
  <c r="HR51" i="5"/>
  <c r="HR45" i="5"/>
  <c r="HR37" i="5"/>
  <c r="HR35" i="5"/>
  <c r="HR30" i="5"/>
  <c r="HR59" i="5"/>
  <c r="HR55" i="5"/>
  <c r="HR14" i="5"/>
  <c r="HR39" i="5"/>
  <c r="HR57" i="5"/>
  <c r="HR26" i="5"/>
  <c r="HR43" i="5"/>
  <c r="HR19" i="5"/>
  <c r="HR48" i="5"/>
  <c r="HR25" i="5"/>
  <c r="HR27" i="5"/>
  <c r="HR41" i="5"/>
  <c r="HR15" i="5"/>
  <c r="HR44" i="5"/>
  <c r="HR42" i="5"/>
  <c r="HR10" i="5"/>
  <c r="HR34" i="5"/>
  <c r="HR50" i="5"/>
  <c r="HR31" i="5"/>
  <c r="HR24" i="5"/>
  <c r="HR18" i="5"/>
  <c r="HR29" i="5"/>
  <c r="HR23" i="5"/>
  <c r="HR54" i="5"/>
  <c r="HR11" i="5"/>
  <c r="HR28" i="5"/>
  <c r="HR38" i="5"/>
  <c r="HR32" i="5"/>
  <c r="HR20" i="5"/>
  <c r="HR16" i="5"/>
  <c r="HR36" i="5"/>
  <c r="HR33" i="5"/>
  <c r="HR12" i="5"/>
  <c r="HR17" i="5"/>
  <c r="HR22" i="5"/>
  <c r="HR21" i="5"/>
  <c r="HR58" i="5"/>
  <c r="HR56" i="5"/>
  <c r="HR60" i="5"/>
  <c r="HR73" i="5"/>
  <c r="HR78" i="5"/>
  <c r="HR70" i="5"/>
  <c r="HR77" i="5"/>
  <c r="HR83" i="5"/>
  <c r="HR80" i="5"/>
  <c r="HR79" i="5"/>
  <c r="HR69" i="5"/>
  <c r="HR63" i="5"/>
  <c r="HR81" i="5"/>
  <c r="HR76" i="5"/>
  <c r="HR75" i="5"/>
  <c r="HR64" i="5"/>
  <c r="HR49" i="5"/>
  <c r="BX53" i="5"/>
  <c r="BR54" i="5"/>
  <c r="HX38" i="5"/>
  <c r="HI38" i="5"/>
  <c r="HF38" i="5"/>
  <c r="HC38" i="5"/>
  <c r="GZ38" i="5"/>
  <c r="GW38" i="5"/>
  <c r="GT38" i="5"/>
  <c r="GQ38" i="5"/>
  <c r="GN38" i="5"/>
  <c r="GK38" i="5"/>
  <c r="GH38" i="5"/>
  <c r="FY38" i="5"/>
  <c r="FV38" i="5"/>
  <c r="FS38" i="5"/>
  <c r="FP38" i="5"/>
  <c r="FD38" i="5"/>
  <c r="FA38" i="5"/>
  <c r="EX38" i="5"/>
  <c r="EU38" i="5"/>
  <c r="ER38" i="5"/>
  <c r="EO38" i="5"/>
  <c r="EL38" i="5"/>
  <c r="DE38" i="5"/>
  <c r="CM38" i="5"/>
  <c r="CJ38" i="5"/>
  <c r="CG38" i="5"/>
  <c r="CD38" i="5"/>
  <c r="HO38" i="5"/>
  <c r="HL38" i="5"/>
  <c r="BX38" i="5"/>
  <c r="BR38" i="5"/>
  <c r="BO38" i="5"/>
  <c r="BL38" i="5"/>
  <c r="BI38" i="5"/>
  <c r="BF38" i="5"/>
  <c r="AW38" i="5"/>
  <c r="AT38" i="5"/>
  <c r="DB38" i="5"/>
  <c r="S38" i="5"/>
  <c r="E38" i="5" s="1"/>
  <c r="P38" i="5"/>
  <c r="M38" i="5"/>
  <c r="J38" i="5"/>
  <c r="HX30" i="5"/>
  <c r="HI30" i="5"/>
  <c r="HF30" i="5"/>
  <c r="HC30" i="5"/>
  <c r="GZ30" i="5"/>
  <c r="GW30" i="5"/>
  <c r="GT30" i="5"/>
  <c r="GQ30" i="5"/>
  <c r="GN30" i="5"/>
  <c r="GK30" i="5"/>
  <c r="GH30" i="5"/>
  <c r="FY30" i="5"/>
  <c r="FV30" i="5"/>
  <c r="FS30" i="5"/>
  <c r="FP30" i="5"/>
  <c r="FD30" i="5"/>
  <c r="FA30" i="5"/>
  <c r="EX30" i="5"/>
  <c r="EU30" i="5"/>
  <c r="ER30" i="5"/>
  <c r="EO30" i="5"/>
  <c r="EL30" i="5"/>
  <c r="DE30" i="5"/>
  <c r="CM30" i="5"/>
  <c r="CJ30" i="5"/>
  <c r="CG30" i="5"/>
  <c r="CD30" i="5"/>
  <c r="HO30" i="5"/>
  <c r="HL30" i="5"/>
  <c r="BX30" i="5"/>
  <c r="BR30" i="5"/>
  <c r="BO30" i="5"/>
  <c r="BL30" i="5"/>
  <c r="BI30" i="5"/>
  <c r="BF30" i="5"/>
  <c r="AW30" i="5"/>
  <c r="AT30" i="5"/>
  <c r="DB30" i="5"/>
  <c r="S30" i="5"/>
  <c r="P30" i="5"/>
  <c r="M30" i="5"/>
  <c r="E30" i="5" s="1"/>
  <c r="J30" i="5"/>
  <c r="HX69" i="5"/>
  <c r="HX64" i="5"/>
  <c r="HX81" i="5"/>
  <c r="HX83" i="5"/>
  <c r="HX63" i="5"/>
  <c r="HX75" i="5"/>
  <c r="HX76" i="5"/>
  <c r="HX77" i="5"/>
  <c r="HX70" i="5"/>
  <c r="HX80" i="5"/>
  <c r="HX78" i="5"/>
  <c r="HX79" i="5"/>
  <c r="HX73" i="5"/>
  <c r="HX34" i="5"/>
  <c r="HX23" i="5"/>
  <c r="HX27" i="5"/>
  <c r="HX10" i="5"/>
  <c r="HX42" i="5"/>
  <c r="HX55" i="5"/>
  <c r="HX48" i="5"/>
  <c r="HX39" i="5"/>
  <c r="HX17" i="5"/>
  <c r="HX15" i="5"/>
  <c r="HX44" i="5"/>
  <c r="HX56" i="5"/>
  <c r="HX20" i="5"/>
  <c r="HX59" i="5"/>
  <c r="HX54" i="5"/>
  <c r="HX24" i="5"/>
  <c r="HX43" i="5"/>
  <c r="HX41" i="5"/>
  <c r="HX58" i="5"/>
  <c r="HX11" i="5"/>
  <c r="HX57" i="5"/>
  <c r="HX12" i="5"/>
  <c r="HX37" i="5"/>
  <c r="HX14" i="5"/>
  <c r="HX28" i="5"/>
  <c r="HX36" i="5"/>
  <c r="HX52" i="5"/>
  <c r="HX21" i="5"/>
  <c r="HX35" i="5"/>
  <c r="HX31" i="5"/>
  <c r="HX22" i="5"/>
  <c r="HX46" i="5"/>
  <c r="HX26" i="5"/>
  <c r="HX33" i="5"/>
  <c r="HX16" i="5"/>
  <c r="HX29" i="5"/>
  <c r="HX40" i="5"/>
  <c r="HX32" i="5"/>
  <c r="HX18" i="5"/>
  <c r="HX25" i="5"/>
  <c r="HX50" i="5"/>
  <c r="HX19" i="5"/>
  <c r="HX45" i="5"/>
  <c r="HX51" i="5"/>
  <c r="HX13" i="5"/>
  <c r="HX49" i="5"/>
  <c r="HX47" i="5"/>
  <c r="HX53" i="5"/>
  <c r="HI69" i="5"/>
  <c r="HI64" i="5"/>
  <c r="HI81" i="5"/>
  <c r="HI83" i="5"/>
  <c r="HI63" i="5"/>
  <c r="HI75" i="5"/>
  <c r="HI76" i="5"/>
  <c r="HI77" i="5"/>
  <c r="HI70" i="5"/>
  <c r="HI80" i="5"/>
  <c r="HI78" i="5"/>
  <c r="HI79" i="5"/>
  <c r="HI73" i="5"/>
  <c r="HI34" i="5"/>
  <c r="HI23" i="5"/>
  <c r="HI27" i="5"/>
  <c r="HI10" i="5"/>
  <c r="HI42" i="5"/>
  <c r="HI55" i="5"/>
  <c r="HI48" i="5"/>
  <c r="HI39" i="5"/>
  <c r="HI17" i="5"/>
  <c r="HI15" i="5"/>
  <c r="HI44" i="5"/>
  <c r="HI56" i="5"/>
  <c r="HI20" i="5"/>
  <c r="HI59" i="5"/>
  <c r="HI54" i="5"/>
  <c r="HI24" i="5"/>
  <c r="HI43" i="5"/>
  <c r="HI41" i="5"/>
  <c r="HI58" i="5"/>
  <c r="HI11" i="5"/>
  <c r="HI57" i="5"/>
  <c r="HI12" i="5"/>
  <c r="HI37" i="5"/>
  <c r="HI14" i="5"/>
  <c r="HI28" i="5"/>
  <c r="HI36" i="5"/>
  <c r="HI52" i="5"/>
  <c r="HI21" i="5"/>
  <c r="HI35" i="5"/>
  <c r="HI31" i="5"/>
  <c r="HI22" i="5"/>
  <c r="HI46" i="5"/>
  <c r="HI26" i="5"/>
  <c r="HI33" i="5"/>
  <c r="HI16" i="5"/>
  <c r="HI29" i="5"/>
  <c r="HI40" i="5"/>
  <c r="HI32" i="5"/>
  <c r="HI18" i="5"/>
  <c r="HI25" i="5"/>
  <c r="HI50" i="5"/>
  <c r="HI19" i="5"/>
  <c r="HI45" i="5"/>
  <c r="HI51" i="5"/>
  <c r="HI13" i="5"/>
  <c r="HI49" i="5"/>
  <c r="HI47" i="5"/>
  <c r="HI53" i="5"/>
  <c r="HF69" i="5"/>
  <c r="HF64" i="5"/>
  <c r="HF81" i="5"/>
  <c r="HF83" i="5"/>
  <c r="HF63" i="5"/>
  <c r="HF75" i="5"/>
  <c r="HF76" i="5"/>
  <c r="HF77" i="5"/>
  <c r="HF70" i="5"/>
  <c r="HF80" i="5"/>
  <c r="HF78" i="5"/>
  <c r="HF79" i="5"/>
  <c r="HF73" i="5"/>
  <c r="HF34" i="5"/>
  <c r="HF23" i="5"/>
  <c r="HF27" i="5"/>
  <c r="HF10" i="5"/>
  <c r="HF42" i="5"/>
  <c r="HF55" i="5"/>
  <c r="HF48" i="5"/>
  <c r="HF39" i="5"/>
  <c r="HF17" i="5"/>
  <c r="HF15" i="5"/>
  <c r="HF44" i="5"/>
  <c r="HF56" i="5"/>
  <c r="HF20" i="5"/>
  <c r="HF59" i="5"/>
  <c r="HF54" i="5"/>
  <c r="HF24" i="5"/>
  <c r="HF43" i="5"/>
  <c r="HF41" i="5"/>
  <c r="HF58" i="5"/>
  <c r="HF11" i="5"/>
  <c r="HF57" i="5"/>
  <c r="HF12" i="5"/>
  <c r="HF37" i="5"/>
  <c r="HF14" i="5"/>
  <c r="HF28" i="5"/>
  <c r="HF36" i="5"/>
  <c r="HF52" i="5"/>
  <c r="HF21" i="5"/>
  <c r="HF35" i="5"/>
  <c r="HF31" i="5"/>
  <c r="HF22" i="5"/>
  <c r="HF46" i="5"/>
  <c r="HF26" i="5"/>
  <c r="HF33" i="5"/>
  <c r="HF16" i="5"/>
  <c r="HF29" i="5"/>
  <c r="HF40" i="5"/>
  <c r="HF32" i="5"/>
  <c r="HF18" i="5"/>
  <c r="HF25" i="5"/>
  <c r="HF50" i="5"/>
  <c r="HF19" i="5"/>
  <c r="HF45" i="5"/>
  <c r="HF51" i="5"/>
  <c r="HF13" i="5"/>
  <c r="HF49" i="5"/>
  <c r="HF47" i="5"/>
  <c r="HF53" i="5"/>
  <c r="HC69" i="5"/>
  <c r="HC64" i="5"/>
  <c r="HC81" i="5"/>
  <c r="HC83" i="5"/>
  <c r="HC63" i="5"/>
  <c r="HC75" i="5"/>
  <c r="HC76" i="5"/>
  <c r="HC77" i="5"/>
  <c r="HC70" i="5"/>
  <c r="HC80" i="5"/>
  <c r="HC78" i="5"/>
  <c r="HC79" i="5"/>
  <c r="HC73" i="5"/>
  <c r="HC34" i="5"/>
  <c r="E34" i="5" s="1"/>
  <c r="HC23" i="5"/>
  <c r="HC27" i="5"/>
  <c r="HC10" i="5"/>
  <c r="HC42" i="5"/>
  <c r="HC55" i="5"/>
  <c r="HC48" i="5"/>
  <c r="HC39" i="5"/>
  <c r="HC17" i="5"/>
  <c r="HC15" i="5"/>
  <c r="HC44" i="5"/>
  <c r="HC56" i="5"/>
  <c r="HC20" i="5"/>
  <c r="HC59" i="5"/>
  <c r="HC54" i="5"/>
  <c r="HC24" i="5"/>
  <c r="HC43" i="5"/>
  <c r="HC41" i="5"/>
  <c r="HC58" i="5"/>
  <c r="HC11" i="5"/>
  <c r="HC57" i="5"/>
  <c r="HC12" i="5"/>
  <c r="HC37" i="5"/>
  <c r="HC14" i="5"/>
  <c r="HC28" i="5"/>
  <c r="HC36" i="5"/>
  <c r="HC52" i="5"/>
  <c r="HC21" i="5"/>
  <c r="HC35" i="5"/>
  <c r="HC31" i="5"/>
  <c r="HC22" i="5"/>
  <c r="HC46" i="5"/>
  <c r="HC26" i="5"/>
  <c r="HC33" i="5"/>
  <c r="HC16" i="5"/>
  <c r="HC29" i="5"/>
  <c r="HC40" i="5"/>
  <c r="HC32" i="5"/>
  <c r="HC18" i="5"/>
  <c r="HC25" i="5"/>
  <c r="HC50" i="5"/>
  <c r="HC19" i="5"/>
  <c r="HC45" i="5"/>
  <c r="HC51" i="5"/>
  <c r="HC13" i="5"/>
  <c r="HC49" i="5"/>
  <c r="HC47" i="5"/>
  <c r="HC53" i="5"/>
  <c r="GZ69" i="5"/>
  <c r="GZ64" i="5"/>
  <c r="GZ81" i="5"/>
  <c r="GZ83" i="5"/>
  <c r="GZ63" i="5"/>
  <c r="GZ75" i="5"/>
  <c r="GZ76" i="5"/>
  <c r="GZ77" i="5"/>
  <c r="GZ70" i="5"/>
  <c r="GZ80" i="5"/>
  <c r="GZ78" i="5"/>
  <c r="GZ79" i="5"/>
  <c r="GZ73" i="5"/>
  <c r="GZ34" i="5"/>
  <c r="GZ23" i="5"/>
  <c r="GZ27" i="5"/>
  <c r="GZ10" i="5"/>
  <c r="GZ42" i="5"/>
  <c r="GZ55" i="5"/>
  <c r="GZ48" i="5"/>
  <c r="GZ39" i="5"/>
  <c r="GZ17" i="5"/>
  <c r="GZ15" i="5"/>
  <c r="GZ44" i="5"/>
  <c r="GZ56" i="5"/>
  <c r="GZ20" i="5"/>
  <c r="GZ59" i="5"/>
  <c r="GZ54" i="5"/>
  <c r="GZ24" i="5"/>
  <c r="GZ43" i="5"/>
  <c r="GZ41" i="5"/>
  <c r="GZ58" i="5"/>
  <c r="GZ11" i="5"/>
  <c r="GZ57" i="5"/>
  <c r="GZ12" i="5"/>
  <c r="GZ37" i="5"/>
  <c r="GZ14" i="5"/>
  <c r="GZ28" i="5"/>
  <c r="GZ36" i="5"/>
  <c r="GZ52" i="5"/>
  <c r="GZ21" i="5"/>
  <c r="GZ35" i="5"/>
  <c r="GZ31" i="5"/>
  <c r="GZ22" i="5"/>
  <c r="GZ46" i="5"/>
  <c r="GZ26" i="5"/>
  <c r="GZ33" i="5"/>
  <c r="GZ16" i="5"/>
  <c r="GZ29" i="5"/>
  <c r="GZ40" i="5"/>
  <c r="GZ32" i="5"/>
  <c r="GZ18" i="5"/>
  <c r="GZ25" i="5"/>
  <c r="GZ50" i="5"/>
  <c r="GZ19" i="5"/>
  <c r="GZ45" i="5"/>
  <c r="GZ51" i="5"/>
  <c r="GZ13" i="5"/>
  <c r="GZ49" i="5"/>
  <c r="GZ47" i="5"/>
  <c r="GZ53" i="5"/>
  <c r="GW69" i="5"/>
  <c r="GW64" i="5"/>
  <c r="GW81" i="5"/>
  <c r="GW83" i="5"/>
  <c r="GW63" i="5"/>
  <c r="GW75" i="5"/>
  <c r="GW76" i="5"/>
  <c r="GW77" i="5"/>
  <c r="GW70" i="5"/>
  <c r="GW80" i="5"/>
  <c r="GW78" i="5"/>
  <c r="GW79" i="5"/>
  <c r="GW73" i="5"/>
  <c r="GW34" i="5"/>
  <c r="GW23" i="5"/>
  <c r="GW27" i="5"/>
  <c r="GW10" i="5"/>
  <c r="GW42" i="5"/>
  <c r="GW55" i="5"/>
  <c r="GW48" i="5"/>
  <c r="GW39" i="5"/>
  <c r="GW17" i="5"/>
  <c r="GW15" i="5"/>
  <c r="GW44" i="5"/>
  <c r="GW56" i="5"/>
  <c r="GW20" i="5"/>
  <c r="GW59" i="5"/>
  <c r="GW54" i="5"/>
  <c r="GW24" i="5"/>
  <c r="GW43" i="5"/>
  <c r="GW41" i="5"/>
  <c r="GW58" i="5"/>
  <c r="GW11" i="5"/>
  <c r="GW57" i="5"/>
  <c r="GW12" i="5"/>
  <c r="GW37" i="5"/>
  <c r="GW14" i="5"/>
  <c r="GW28" i="5"/>
  <c r="GW36" i="5"/>
  <c r="GW52" i="5"/>
  <c r="GW21" i="5"/>
  <c r="GW35" i="5"/>
  <c r="GW31" i="5"/>
  <c r="GW22" i="5"/>
  <c r="GW46" i="5"/>
  <c r="GW26" i="5"/>
  <c r="GW33" i="5"/>
  <c r="GW16" i="5"/>
  <c r="GW29" i="5"/>
  <c r="GW40" i="5"/>
  <c r="GW32" i="5"/>
  <c r="GW18" i="5"/>
  <c r="GW25" i="5"/>
  <c r="GW50" i="5"/>
  <c r="GW19" i="5"/>
  <c r="GW45" i="5"/>
  <c r="GW51" i="5"/>
  <c r="GW13" i="5"/>
  <c r="GW49" i="5"/>
  <c r="GW47" i="5"/>
  <c r="GW53" i="5"/>
  <c r="GT69" i="5"/>
  <c r="GT64" i="5"/>
  <c r="GT81" i="5"/>
  <c r="GT83" i="5"/>
  <c r="GT63" i="5"/>
  <c r="GT75" i="5"/>
  <c r="GT76" i="5"/>
  <c r="GT77" i="5"/>
  <c r="GT70" i="5"/>
  <c r="GT80" i="5"/>
  <c r="GT78" i="5"/>
  <c r="GT79" i="5"/>
  <c r="GT73" i="5"/>
  <c r="GT34" i="5"/>
  <c r="GT23" i="5"/>
  <c r="GT27" i="5"/>
  <c r="GT10" i="5"/>
  <c r="GT42" i="5"/>
  <c r="GT55" i="5"/>
  <c r="GT48" i="5"/>
  <c r="GT39" i="5"/>
  <c r="GT17" i="5"/>
  <c r="GT15" i="5"/>
  <c r="GT44" i="5"/>
  <c r="GT56" i="5"/>
  <c r="GT20" i="5"/>
  <c r="GT59" i="5"/>
  <c r="GT54" i="5"/>
  <c r="GT24" i="5"/>
  <c r="GT43" i="5"/>
  <c r="GT41" i="5"/>
  <c r="GT58" i="5"/>
  <c r="GT11" i="5"/>
  <c r="GT57" i="5"/>
  <c r="GT12" i="5"/>
  <c r="GT37" i="5"/>
  <c r="GT14" i="5"/>
  <c r="GT28" i="5"/>
  <c r="GT36" i="5"/>
  <c r="GT52" i="5"/>
  <c r="GT21" i="5"/>
  <c r="GT35" i="5"/>
  <c r="GT31" i="5"/>
  <c r="GT22" i="5"/>
  <c r="GT46" i="5"/>
  <c r="GT26" i="5"/>
  <c r="GT33" i="5"/>
  <c r="GT16" i="5"/>
  <c r="GT29" i="5"/>
  <c r="GT40" i="5"/>
  <c r="GT32" i="5"/>
  <c r="GT18" i="5"/>
  <c r="GT25" i="5"/>
  <c r="GT50" i="5"/>
  <c r="GT19" i="5"/>
  <c r="GT45" i="5"/>
  <c r="GT51" i="5"/>
  <c r="GT13" i="5"/>
  <c r="GT49" i="5"/>
  <c r="GT47" i="5"/>
  <c r="GT53" i="5"/>
  <c r="GQ69" i="5"/>
  <c r="GQ64" i="5"/>
  <c r="GQ81" i="5"/>
  <c r="GQ83" i="5"/>
  <c r="GQ63" i="5"/>
  <c r="GQ75" i="5"/>
  <c r="GQ76" i="5"/>
  <c r="GQ77" i="5"/>
  <c r="GQ70" i="5"/>
  <c r="GQ80" i="5"/>
  <c r="GQ78" i="5"/>
  <c r="GQ79" i="5"/>
  <c r="GQ73" i="5"/>
  <c r="GQ34" i="5"/>
  <c r="GQ23" i="5"/>
  <c r="GQ27" i="5"/>
  <c r="GQ10" i="5"/>
  <c r="GQ42" i="5"/>
  <c r="GQ55" i="5"/>
  <c r="GQ48" i="5"/>
  <c r="GQ39" i="5"/>
  <c r="GQ17" i="5"/>
  <c r="GQ15" i="5"/>
  <c r="GQ44" i="5"/>
  <c r="GQ56" i="5"/>
  <c r="GQ20" i="5"/>
  <c r="GQ59" i="5"/>
  <c r="GQ54" i="5"/>
  <c r="GQ24" i="5"/>
  <c r="GQ43" i="5"/>
  <c r="GQ41" i="5"/>
  <c r="GQ58" i="5"/>
  <c r="GQ11" i="5"/>
  <c r="GQ57" i="5"/>
  <c r="GQ12" i="5"/>
  <c r="GQ37" i="5"/>
  <c r="GQ14" i="5"/>
  <c r="GQ28" i="5"/>
  <c r="GQ36" i="5"/>
  <c r="GQ52" i="5"/>
  <c r="GQ21" i="5"/>
  <c r="GQ35" i="5"/>
  <c r="GQ31" i="5"/>
  <c r="GQ22" i="5"/>
  <c r="GQ46" i="5"/>
  <c r="GQ26" i="5"/>
  <c r="GQ33" i="5"/>
  <c r="GQ16" i="5"/>
  <c r="GQ29" i="5"/>
  <c r="GQ40" i="5"/>
  <c r="GQ32" i="5"/>
  <c r="GQ18" i="5"/>
  <c r="GQ25" i="5"/>
  <c r="GQ50" i="5"/>
  <c r="GQ19" i="5"/>
  <c r="GQ45" i="5"/>
  <c r="GQ51" i="5"/>
  <c r="GQ13" i="5"/>
  <c r="GQ49" i="5"/>
  <c r="GQ47" i="5"/>
  <c r="GQ53" i="5"/>
  <c r="GN69" i="5"/>
  <c r="GN64" i="5"/>
  <c r="GN81" i="5"/>
  <c r="GN83" i="5"/>
  <c r="GN63" i="5"/>
  <c r="GN75" i="5"/>
  <c r="GN76" i="5"/>
  <c r="GN77" i="5"/>
  <c r="GN70" i="5"/>
  <c r="GN80" i="5"/>
  <c r="GN78" i="5"/>
  <c r="GN79" i="5"/>
  <c r="GN73" i="5"/>
  <c r="GN34" i="5"/>
  <c r="GN23" i="5"/>
  <c r="GN27" i="5"/>
  <c r="GN10" i="5"/>
  <c r="GN42" i="5"/>
  <c r="GN55" i="5"/>
  <c r="GN48" i="5"/>
  <c r="GN39" i="5"/>
  <c r="GN17" i="5"/>
  <c r="GN15" i="5"/>
  <c r="GN44" i="5"/>
  <c r="GN56" i="5"/>
  <c r="GN20" i="5"/>
  <c r="E20" i="5" s="1"/>
  <c r="GN59" i="5"/>
  <c r="GN54" i="5"/>
  <c r="GN24" i="5"/>
  <c r="GN43" i="5"/>
  <c r="GN41" i="5"/>
  <c r="GN58" i="5"/>
  <c r="GN11" i="5"/>
  <c r="GN57" i="5"/>
  <c r="GN12" i="5"/>
  <c r="GN37" i="5"/>
  <c r="GN14" i="5"/>
  <c r="GN28" i="5"/>
  <c r="GN36" i="5"/>
  <c r="GN52" i="5"/>
  <c r="GN21" i="5"/>
  <c r="GN35" i="5"/>
  <c r="GN31" i="5"/>
  <c r="GN22" i="5"/>
  <c r="GN46" i="5"/>
  <c r="GN26" i="5"/>
  <c r="GN33" i="5"/>
  <c r="GN16" i="5"/>
  <c r="GN29" i="5"/>
  <c r="GN40" i="5"/>
  <c r="GN32" i="5"/>
  <c r="GN18" i="5"/>
  <c r="GN25" i="5"/>
  <c r="GN50" i="5"/>
  <c r="GN19" i="5"/>
  <c r="GN45" i="5"/>
  <c r="GN51" i="5"/>
  <c r="GN13" i="5"/>
  <c r="GN49" i="5"/>
  <c r="GN47" i="5"/>
  <c r="GN53" i="5"/>
  <c r="GK69" i="5"/>
  <c r="GK64" i="5"/>
  <c r="GK81" i="5"/>
  <c r="GK83" i="5"/>
  <c r="GK63" i="5"/>
  <c r="GK75" i="5"/>
  <c r="GK76" i="5"/>
  <c r="GK77" i="5"/>
  <c r="GK70" i="5"/>
  <c r="GK80" i="5"/>
  <c r="GK78" i="5"/>
  <c r="GK79" i="5"/>
  <c r="GK73" i="5"/>
  <c r="GK34" i="5"/>
  <c r="GK23" i="5"/>
  <c r="GK27" i="5"/>
  <c r="GK10" i="5"/>
  <c r="GK42" i="5"/>
  <c r="GK55" i="5"/>
  <c r="GK48" i="5"/>
  <c r="GK39" i="5"/>
  <c r="GK17" i="5"/>
  <c r="GK15" i="5"/>
  <c r="GK44" i="5"/>
  <c r="GK56" i="5"/>
  <c r="GK20" i="5"/>
  <c r="GK59" i="5"/>
  <c r="GK54" i="5"/>
  <c r="GK24" i="5"/>
  <c r="GK43" i="5"/>
  <c r="GK41" i="5"/>
  <c r="GK58" i="5"/>
  <c r="GK11" i="5"/>
  <c r="GK57" i="5"/>
  <c r="GK12" i="5"/>
  <c r="GK37" i="5"/>
  <c r="GK14" i="5"/>
  <c r="GK36" i="5"/>
  <c r="GK52" i="5"/>
  <c r="GK21" i="5"/>
  <c r="GK35" i="5"/>
  <c r="GK31" i="5"/>
  <c r="GK22" i="5"/>
  <c r="GK46" i="5"/>
  <c r="GK26" i="5"/>
  <c r="GK33" i="5"/>
  <c r="GK16" i="5"/>
  <c r="GK29" i="5"/>
  <c r="GK40" i="5"/>
  <c r="GK32" i="5"/>
  <c r="GK18" i="5"/>
  <c r="GK25" i="5"/>
  <c r="GK50" i="5"/>
  <c r="GK19" i="5"/>
  <c r="GK45" i="5"/>
  <c r="GK51" i="5"/>
  <c r="GK13" i="5"/>
  <c r="GK49" i="5"/>
  <c r="GK47" i="5"/>
  <c r="GK53" i="5"/>
  <c r="GH69" i="5"/>
  <c r="GH64" i="5"/>
  <c r="GH81" i="5"/>
  <c r="GH83" i="5"/>
  <c r="GH63" i="5"/>
  <c r="GH75" i="5"/>
  <c r="GH76" i="5"/>
  <c r="GH77" i="5"/>
  <c r="GH70" i="5"/>
  <c r="GH80" i="5"/>
  <c r="GH78" i="5"/>
  <c r="GH79" i="5"/>
  <c r="GH73" i="5"/>
  <c r="GH34" i="5"/>
  <c r="GH23" i="5"/>
  <c r="GH27" i="5"/>
  <c r="GH10" i="5"/>
  <c r="GH42" i="5"/>
  <c r="GH55" i="5"/>
  <c r="GH48" i="5"/>
  <c r="GH39" i="5"/>
  <c r="GH17" i="5"/>
  <c r="GH15" i="5"/>
  <c r="GH44" i="5"/>
  <c r="GH56" i="5"/>
  <c r="GH20" i="5"/>
  <c r="GH59" i="5"/>
  <c r="GH54" i="5"/>
  <c r="GH24" i="5"/>
  <c r="GH43" i="5"/>
  <c r="GH41" i="5"/>
  <c r="GH58" i="5"/>
  <c r="GH11" i="5"/>
  <c r="GH57" i="5"/>
  <c r="GH12" i="5"/>
  <c r="GH37" i="5"/>
  <c r="GH14" i="5"/>
  <c r="GH28" i="5"/>
  <c r="GH36" i="5"/>
  <c r="GH52" i="5"/>
  <c r="GH21" i="5"/>
  <c r="GH35" i="5"/>
  <c r="GH31" i="5"/>
  <c r="GH22" i="5"/>
  <c r="GH46" i="5"/>
  <c r="GH26" i="5"/>
  <c r="GH33" i="5"/>
  <c r="GH16" i="5"/>
  <c r="GH29" i="5"/>
  <c r="GH40" i="5"/>
  <c r="GH32" i="5"/>
  <c r="GH18" i="5"/>
  <c r="GH25" i="5"/>
  <c r="GH50" i="5"/>
  <c r="GH19" i="5"/>
  <c r="GH45" i="5"/>
  <c r="GH51" i="5"/>
  <c r="GH13" i="5"/>
  <c r="GH49" i="5"/>
  <c r="GH47" i="5"/>
  <c r="GH53" i="5"/>
  <c r="FY69" i="5"/>
  <c r="FY64" i="5"/>
  <c r="FY81" i="5"/>
  <c r="FY83" i="5"/>
  <c r="FY63" i="5"/>
  <c r="FY75" i="5"/>
  <c r="FY76" i="5"/>
  <c r="FY77" i="5"/>
  <c r="FY70" i="5"/>
  <c r="FY80" i="5"/>
  <c r="FY78" i="5"/>
  <c r="FY79" i="5"/>
  <c r="FY73" i="5"/>
  <c r="FY34" i="5"/>
  <c r="FY23" i="5"/>
  <c r="FY27" i="5"/>
  <c r="FY10" i="5"/>
  <c r="FY42" i="5"/>
  <c r="FY55" i="5"/>
  <c r="FY48" i="5"/>
  <c r="FY39" i="5"/>
  <c r="FY17" i="5"/>
  <c r="FY15" i="5"/>
  <c r="FY44" i="5"/>
  <c r="FY56" i="5"/>
  <c r="FY20" i="5"/>
  <c r="FY59" i="5"/>
  <c r="FY54" i="5"/>
  <c r="FY24" i="5"/>
  <c r="FY43" i="5"/>
  <c r="FY41" i="5"/>
  <c r="FY58" i="5"/>
  <c r="FY11" i="5"/>
  <c r="FY57" i="5"/>
  <c r="FY12" i="5"/>
  <c r="FY37" i="5"/>
  <c r="FY14" i="5"/>
  <c r="FY28" i="5"/>
  <c r="FY36" i="5"/>
  <c r="FY52" i="5"/>
  <c r="FY21" i="5"/>
  <c r="FY35" i="5"/>
  <c r="FY31" i="5"/>
  <c r="FY22" i="5"/>
  <c r="FY46" i="5"/>
  <c r="FY26" i="5"/>
  <c r="FY33" i="5"/>
  <c r="FY16" i="5"/>
  <c r="FY29" i="5"/>
  <c r="FY40" i="5"/>
  <c r="FY32" i="5"/>
  <c r="FY18" i="5"/>
  <c r="FY25" i="5"/>
  <c r="FY50" i="5"/>
  <c r="FY19" i="5"/>
  <c r="FY45" i="5"/>
  <c r="FY51" i="5"/>
  <c r="FY13" i="5"/>
  <c r="FY49" i="5"/>
  <c r="FY47" i="5"/>
  <c r="FY53" i="5"/>
  <c r="FV69" i="5"/>
  <c r="FV64" i="5"/>
  <c r="FV81" i="5"/>
  <c r="FV83" i="5"/>
  <c r="FV63" i="5"/>
  <c r="FV75" i="5"/>
  <c r="FV76" i="5"/>
  <c r="FV77" i="5"/>
  <c r="FV70" i="5"/>
  <c r="FV80" i="5"/>
  <c r="FV78" i="5"/>
  <c r="FV79" i="5"/>
  <c r="FV73" i="5"/>
  <c r="FV34" i="5"/>
  <c r="FV23" i="5"/>
  <c r="FV27" i="5"/>
  <c r="FV10" i="5"/>
  <c r="FV42" i="5"/>
  <c r="FV55" i="5"/>
  <c r="FV48" i="5"/>
  <c r="FV39" i="5"/>
  <c r="FV17" i="5"/>
  <c r="FV15" i="5"/>
  <c r="FV44" i="5"/>
  <c r="FV56" i="5"/>
  <c r="FV20" i="5"/>
  <c r="FV59" i="5"/>
  <c r="FV54" i="5"/>
  <c r="FV24" i="5"/>
  <c r="FV43" i="5"/>
  <c r="FV41" i="5"/>
  <c r="FV58" i="5"/>
  <c r="FV11" i="5"/>
  <c r="FV57" i="5"/>
  <c r="FV12" i="5"/>
  <c r="FV37" i="5"/>
  <c r="FV14" i="5"/>
  <c r="FV28" i="5"/>
  <c r="FV36" i="5"/>
  <c r="FV52" i="5"/>
  <c r="FV21" i="5"/>
  <c r="FV35" i="5"/>
  <c r="FV31" i="5"/>
  <c r="FV22" i="5"/>
  <c r="FV46" i="5"/>
  <c r="FV26" i="5"/>
  <c r="FV33" i="5"/>
  <c r="FV16" i="5"/>
  <c r="FV29" i="5"/>
  <c r="FV40" i="5"/>
  <c r="FV32" i="5"/>
  <c r="FV18" i="5"/>
  <c r="FV25" i="5"/>
  <c r="FV50" i="5"/>
  <c r="FV19" i="5"/>
  <c r="FV45" i="5"/>
  <c r="FV51" i="5"/>
  <c r="FV13" i="5"/>
  <c r="FV49" i="5"/>
  <c r="FV47" i="5"/>
  <c r="FV53" i="5"/>
  <c r="FS69" i="5"/>
  <c r="FS64" i="5"/>
  <c r="FS81" i="5"/>
  <c r="FS83" i="5"/>
  <c r="FS63" i="5"/>
  <c r="FS75" i="5"/>
  <c r="FS76" i="5"/>
  <c r="FS77" i="5"/>
  <c r="FS70" i="5"/>
  <c r="FS80" i="5"/>
  <c r="FS78" i="5"/>
  <c r="FS79" i="5"/>
  <c r="FS73" i="5"/>
  <c r="FS34" i="5"/>
  <c r="FS23" i="5"/>
  <c r="FS27" i="5"/>
  <c r="FS10" i="5"/>
  <c r="FS42" i="5"/>
  <c r="FS55" i="5"/>
  <c r="FS48" i="5"/>
  <c r="FS39" i="5"/>
  <c r="FS17" i="5"/>
  <c r="FS15" i="5"/>
  <c r="FS44" i="5"/>
  <c r="FS56" i="5"/>
  <c r="FS20" i="5"/>
  <c r="FS59" i="5"/>
  <c r="FS54" i="5"/>
  <c r="FS24" i="5"/>
  <c r="FS43" i="5"/>
  <c r="FS41" i="5"/>
  <c r="FS58" i="5"/>
  <c r="FS11" i="5"/>
  <c r="FS57" i="5"/>
  <c r="FS12" i="5"/>
  <c r="FS37" i="5"/>
  <c r="FS14" i="5"/>
  <c r="FS28" i="5"/>
  <c r="FS36" i="5"/>
  <c r="FS52" i="5"/>
  <c r="FS21" i="5"/>
  <c r="FS35" i="5"/>
  <c r="FS31" i="5"/>
  <c r="FS22" i="5"/>
  <c r="FS46" i="5"/>
  <c r="FS26" i="5"/>
  <c r="FS33" i="5"/>
  <c r="FS16" i="5"/>
  <c r="FS29" i="5"/>
  <c r="FS40" i="5"/>
  <c r="FS32" i="5"/>
  <c r="FS18" i="5"/>
  <c r="FS25" i="5"/>
  <c r="FS50" i="5"/>
  <c r="FS19" i="5"/>
  <c r="FS45" i="5"/>
  <c r="FS51" i="5"/>
  <c r="FS13" i="5"/>
  <c r="FS49" i="5"/>
  <c r="FS47" i="5"/>
  <c r="FS53" i="5"/>
  <c r="FP69" i="5"/>
  <c r="FP64" i="5"/>
  <c r="FP81" i="5"/>
  <c r="FP83" i="5"/>
  <c r="FP63" i="5"/>
  <c r="FP75" i="5"/>
  <c r="FP76" i="5"/>
  <c r="FP77" i="5"/>
  <c r="FP70" i="5"/>
  <c r="FP80" i="5"/>
  <c r="FP78" i="5"/>
  <c r="FP79" i="5"/>
  <c r="FP73" i="5"/>
  <c r="FP34" i="5"/>
  <c r="FP23" i="5"/>
  <c r="FP27" i="5"/>
  <c r="FP10" i="5"/>
  <c r="FP42" i="5"/>
  <c r="FP55" i="5"/>
  <c r="FP48" i="5"/>
  <c r="FP39" i="5"/>
  <c r="FP17" i="5"/>
  <c r="FP15" i="5"/>
  <c r="FP44" i="5"/>
  <c r="FP56" i="5"/>
  <c r="FP20" i="5"/>
  <c r="FP59" i="5"/>
  <c r="FP54" i="5"/>
  <c r="FP24" i="5"/>
  <c r="FP43" i="5"/>
  <c r="FP41" i="5"/>
  <c r="FP58" i="5"/>
  <c r="FP11" i="5"/>
  <c r="FP57" i="5"/>
  <c r="FP12" i="5"/>
  <c r="FP37" i="5"/>
  <c r="FP14" i="5"/>
  <c r="FP28" i="5"/>
  <c r="FP36" i="5"/>
  <c r="FP52" i="5"/>
  <c r="FP21" i="5"/>
  <c r="FP35" i="5"/>
  <c r="FP31" i="5"/>
  <c r="FP22" i="5"/>
  <c r="FP46" i="5"/>
  <c r="FP26" i="5"/>
  <c r="FP33" i="5"/>
  <c r="FP16" i="5"/>
  <c r="FP29" i="5"/>
  <c r="FP40" i="5"/>
  <c r="FP32" i="5"/>
  <c r="FP18" i="5"/>
  <c r="FP25" i="5"/>
  <c r="FP50" i="5"/>
  <c r="FP19" i="5"/>
  <c r="FP45" i="5"/>
  <c r="FP51" i="5"/>
  <c r="FP13" i="5"/>
  <c r="FP49" i="5"/>
  <c r="FP47" i="5"/>
  <c r="FP53" i="5"/>
  <c r="FD69" i="5"/>
  <c r="FD64" i="5"/>
  <c r="FD81" i="5"/>
  <c r="FD83" i="5"/>
  <c r="FD63" i="5"/>
  <c r="FD75" i="5"/>
  <c r="FD76" i="5"/>
  <c r="FD77" i="5"/>
  <c r="FD70" i="5"/>
  <c r="FD80" i="5"/>
  <c r="FD78" i="5"/>
  <c r="FD79" i="5"/>
  <c r="FD73" i="5"/>
  <c r="FD34" i="5"/>
  <c r="FD23" i="5"/>
  <c r="FD27" i="5"/>
  <c r="FD10" i="5"/>
  <c r="FD42" i="5"/>
  <c r="FD55" i="5"/>
  <c r="FD48" i="5"/>
  <c r="FD39" i="5"/>
  <c r="FD17" i="5"/>
  <c r="FD15" i="5"/>
  <c r="FD44" i="5"/>
  <c r="FD56" i="5"/>
  <c r="FD20" i="5"/>
  <c r="FD59" i="5"/>
  <c r="FD54" i="5"/>
  <c r="FD24" i="5"/>
  <c r="FD43" i="5"/>
  <c r="FD41" i="5"/>
  <c r="FD58" i="5"/>
  <c r="FD11" i="5"/>
  <c r="FD57" i="5"/>
  <c r="FD12" i="5"/>
  <c r="FD37" i="5"/>
  <c r="FD14" i="5"/>
  <c r="FD28" i="5"/>
  <c r="FD36" i="5"/>
  <c r="FD52" i="5"/>
  <c r="FD21" i="5"/>
  <c r="FD35" i="5"/>
  <c r="FD31" i="5"/>
  <c r="FD22" i="5"/>
  <c r="FD46" i="5"/>
  <c r="FD26" i="5"/>
  <c r="FD33" i="5"/>
  <c r="FD16" i="5"/>
  <c r="FD29" i="5"/>
  <c r="FD40" i="5"/>
  <c r="FD32" i="5"/>
  <c r="FD18" i="5"/>
  <c r="FD25" i="5"/>
  <c r="FD50" i="5"/>
  <c r="FD19" i="5"/>
  <c r="FD45" i="5"/>
  <c r="FD51" i="5"/>
  <c r="FD13" i="5"/>
  <c r="FD49" i="5"/>
  <c r="FD47" i="5"/>
  <c r="FD53" i="5"/>
  <c r="FA69" i="5"/>
  <c r="FA64" i="5"/>
  <c r="FA81" i="5"/>
  <c r="FA83" i="5"/>
  <c r="FA63" i="5"/>
  <c r="FA75" i="5"/>
  <c r="FA76" i="5"/>
  <c r="FA77" i="5"/>
  <c r="FA70" i="5"/>
  <c r="FA80" i="5"/>
  <c r="FA78" i="5"/>
  <c r="FA79" i="5"/>
  <c r="FA73" i="5"/>
  <c r="FA34" i="5"/>
  <c r="FA23" i="5"/>
  <c r="FA27" i="5"/>
  <c r="FA10" i="5"/>
  <c r="FA42" i="5"/>
  <c r="FA55" i="5"/>
  <c r="FA48" i="5"/>
  <c r="FA39" i="5"/>
  <c r="FA17" i="5"/>
  <c r="FA15" i="5"/>
  <c r="FA44" i="5"/>
  <c r="FA56" i="5"/>
  <c r="FA20" i="5"/>
  <c r="FA59" i="5"/>
  <c r="FA54" i="5"/>
  <c r="FA24" i="5"/>
  <c r="FA43" i="5"/>
  <c r="FA41" i="5"/>
  <c r="FA58" i="5"/>
  <c r="FA11" i="5"/>
  <c r="FA57" i="5"/>
  <c r="FA12" i="5"/>
  <c r="FA37" i="5"/>
  <c r="FA14" i="5"/>
  <c r="FA28" i="5"/>
  <c r="FA36" i="5"/>
  <c r="FA52" i="5"/>
  <c r="FA21" i="5"/>
  <c r="FA35" i="5"/>
  <c r="FA31" i="5"/>
  <c r="FA22" i="5"/>
  <c r="FA46" i="5"/>
  <c r="FA26" i="5"/>
  <c r="FA33" i="5"/>
  <c r="FA16" i="5"/>
  <c r="FA29" i="5"/>
  <c r="FA40" i="5"/>
  <c r="FA32" i="5"/>
  <c r="FA18" i="5"/>
  <c r="FA25" i="5"/>
  <c r="FA50" i="5"/>
  <c r="FA19" i="5"/>
  <c r="FA45" i="5"/>
  <c r="FA51" i="5"/>
  <c r="FA13" i="5"/>
  <c r="FA49" i="5"/>
  <c r="FA47" i="5"/>
  <c r="FA53" i="5"/>
  <c r="EX69" i="5"/>
  <c r="EX64" i="5"/>
  <c r="EX81" i="5"/>
  <c r="EX83" i="5"/>
  <c r="EX63" i="5"/>
  <c r="EX75" i="5"/>
  <c r="EX76" i="5"/>
  <c r="EX77" i="5"/>
  <c r="EX70" i="5"/>
  <c r="EX80" i="5"/>
  <c r="EX78" i="5"/>
  <c r="EX79" i="5"/>
  <c r="EX73" i="5"/>
  <c r="EX34" i="5"/>
  <c r="EX23" i="5"/>
  <c r="EX27" i="5"/>
  <c r="EX10" i="5"/>
  <c r="EX42" i="5"/>
  <c r="EX55" i="5"/>
  <c r="EX48" i="5"/>
  <c r="EX39" i="5"/>
  <c r="EX17" i="5"/>
  <c r="EX15" i="5"/>
  <c r="EX44" i="5"/>
  <c r="EX56" i="5"/>
  <c r="EX20" i="5"/>
  <c r="EX59" i="5"/>
  <c r="EX54" i="5"/>
  <c r="EX24" i="5"/>
  <c r="EX43" i="5"/>
  <c r="EX41" i="5"/>
  <c r="EX58" i="5"/>
  <c r="EX11" i="5"/>
  <c r="EX57" i="5"/>
  <c r="EX12" i="5"/>
  <c r="EX37" i="5"/>
  <c r="EX14" i="5"/>
  <c r="EX28" i="5"/>
  <c r="EX36" i="5"/>
  <c r="EX52" i="5"/>
  <c r="EX21" i="5"/>
  <c r="EX35" i="5"/>
  <c r="EX31" i="5"/>
  <c r="EX22" i="5"/>
  <c r="EX46" i="5"/>
  <c r="EX26" i="5"/>
  <c r="EX33" i="5"/>
  <c r="EX16" i="5"/>
  <c r="EX29" i="5"/>
  <c r="EX40" i="5"/>
  <c r="EX32" i="5"/>
  <c r="EX18" i="5"/>
  <c r="EX25" i="5"/>
  <c r="EX50" i="5"/>
  <c r="EX19" i="5"/>
  <c r="EX45" i="5"/>
  <c r="EX51" i="5"/>
  <c r="EX13" i="5"/>
  <c r="EX49" i="5"/>
  <c r="EX47" i="5"/>
  <c r="EX53" i="5"/>
  <c r="EU69" i="5"/>
  <c r="EU64" i="5"/>
  <c r="EU81" i="5"/>
  <c r="EU83" i="5"/>
  <c r="EU63" i="5"/>
  <c r="EU75" i="5"/>
  <c r="EU76" i="5"/>
  <c r="EU77" i="5"/>
  <c r="EU70" i="5"/>
  <c r="EU80" i="5"/>
  <c r="EU78" i="5"/>
  <c r="EU79" i="5"/>
  <c r="EU73" i="5"/>
  <c r="EU34" i="5"/>
  <c r="EU23" i="5"/>
  <c r="EU27" i="5"/>
  <c r="EU10" i="5"/>
  <c r="EU42" i="5"/>
  <c r="EU55" i="5"/>
  <c r="EU48" i="5"/>
  <c r="EU39" i="5"/>
  <c r="EU17" i="5"/>
  <c r="EU15" i="5"/>
  <c r="EU44" i="5"/>
  <c r="EU56" i="5"/>
  <c r="EU20" i="5"/>
  <c r="EU59" i="5"/>
  <c r="EU54" i="5"/>
  <c r="EU24" i="5"/>
  <c r="EU43" i="5"/>
  <c r="EU41" i="5"/>
  <c r="EU58" i="5"/>
  <c r="EU11" i="5"/>
  <c r="EU57" i="5"/>
  <c r="EU12" i="5"/>
  <c r="EU37" i="5"/>
  <c r="EU14" i="5"/>
  <c r="EU28" i="5"/>
  <c r="EU36" i="5"/>
  <c r="EU52" i="5"/>
  <c r="EU21" i="5"/>
  <c r="EU35" i="5"/>
  <c r="EU31" i="5"/>
  <c r="EU22" i="5"/>
  <c r="EU46" i="5"/>
  <c r="EU26" i="5"/>
  <c r="EU33" i="5"/>
  <c r="EU16" i="5"/>
  <c r="EU29" i="5"/>
  <c r="EU40" i="5"/>
  <c r="EU32" i="5"/>
  <c r="EU18" i="5"/>
  <c r="EU25" i="5"/>
  <c r="EU50" i="5"/>
  <c r="EU19" i="5"/>
  <c r="EU45" i="5"/>
  <c r="EU51" i="5"/>
  <c r="EU13" i="5"/>
  <c r="EU49" i="5"/>
  <c r="EU47" i="5"/>
  <c r="EU53" i="5"/>
  <c r="ER69" i="5"/>
  <c r="ER64" i="5"/>
  <c r="ER81" i="5"/>
  <c r="ER83" i="5"/>
  <c r="ER63" i="5"/>
  <c r="ER75" i="5"/>
  <c r="ER76" i="5"/>
  <c r="ER77" i="5"/>
  <c r="ER70" i="5"/>
  <c r="ER80" i="5"/>
  <c r="ER78" i="5"/>
  <c r="ER79" i="5"/>
  <c r="ER73" i="5"/>
  <c r="ER34" i="5"/>
  <c r="ER23" i="5"/>
  <c r="ER27" i="5"/>
  <c r="ER10" i="5"/>
  <c r="ER42" i="5"/>
  <c r="ER55" i="5"/>
  <c r="ER48" i="5"/>
  <c r="ER39" i="5"/>
  <c r="ER17" i="5"/>
  <c r="ER15" i="5"/>
  <c r="ER44" i="5"/>
  <c r="ER56" i="5"/>
  <c r="ER20" i="5"/>
  <c r="ER59" i="5"/>
  <c r="ER54" i="5"/>
  <c r="ER24" i="5"/>
  <c r="ER43" i="5"/>
  <c r="ER41" i="5"/>
  <c r="ER58" i="5"/>
  <c r="ER11" i="5"/>
  <c r="ER57" i="5"/>
  <c r="ER12" i="5"/>
  <c r="ER37" i="5"/>
  <c r="ER14" i="5"/>
  <c r="ER28" i="5"/>
  <c r="ER36" i="5"/>
  <c r="ER52" i="5"/>
  <c r="ER21" i="5"/>
  <c r="ER35" i="5"/>
  <c r="ER31" i="5"/>
  <c r="ER22" i="5"/>
  <c r="ER46" i="5"/>
  <c r="ER26" i="5"/>
  <c r="ER33" i="5"/>
  <c r="ER16" i="5"/>
  <c r="ER29" i="5"/>
  <c r="ER40" i="5"/>
  <c r="ER32" i="5"/>
  <c r="ER18" i="5"/>
  <c r="ER25" i="5"/>
  <c r="ER50" i="5"/>
  <c r="ER19" i="5"/>
  <c r="ER45" i="5"/>
  <c r="ER51" i="5"/>
  <c r="ER13" i="5"/>
  <c r="ER49" i="5"/>
  <c r="ER47" i="5"/>
  <c r="ER53" i="5"/>
  <c r="EO69" i="5"/>
  <c r="EO64" i="5"/>
  <c r="EO81" i="5"/>
  <c r="EO83" i="5"/>
  <c r="EO63" i="5"/>
  <c r="EO75" i="5"/>
  <c r="EO76" i="5"/>
  <c r="EO77" i="5"/>
  <c r="EO70" i="5"/>
  <c r="EO80" i="5"/>
  <c r="EO78" i="5"/>
  <c r="EO79" i="5"/>
  <c r="EO73" i="5"/>
  <c r="EO34" i="5"/>
  <c r="EO23" i="5"/>
  <c r="EO27" i="5"/>
  <c r="EO10" i="5"/>
  <c r="EO42" i="5"/>
  <c r="EO55" i="5"/>
  <c r="EO48" i="5"/>
  <c r="EO39" i="5"/>
  <c r="EO17" i="5"/>
  <c r="EO15" i="5"/>
  <c r="EO44" i="5"/>
  <c r="EO56" i="5"/>
  <c r="EO20" i="5"/>
  <c r="EO59" i="5"/>
  <c r="EO54" i="5"/>
  <c r="EO24" i="5"/>
  <c r="EO43" i="5"/>
  <c r="EO41" i="5"/>
  <c r="EO58" i="5"/>
  <c r="EO11" i="5"/>
  <c r="EO57" i="5"/>
  <c r="EO12" i="5"/>
  <c r="EO37" i="5"/>
  <c r="EO14" i="5"/>
  <c r="EO28" i="5"/>
  <c r="EO36" i="5"/>
  <c r="EO52" i="5"/>
  <c r="EO21" i="5"/>
  <c r="EO35" i="5"/>
  <c r="EO31" i="5"/>
  <c r="EO22" i="5"/>
  <c r="EO46" i="5"/>
  <c r="EO26" i="5"/>
  <c r="EO33" i="5"/>
  <c r="EO16" i="5"/>
  <c r="EO29" i="5"/>
  <c r="EO40" i="5"/>
  <c r="EO32" i="5"/>
  <c r="EO18" i="5"/>
  <c r="EO25" i="5"/>
  <c r="EO50" i="5"/>
  <c r="EO19" i="5"/>
  <c r="E19" i="5" s="1"/>
  <c r="EO45" i="5"/>
  <c r="EO51" i="5"/>
  <c r="EO13" i="5"/>
  <c r="EO49" i="5"/>
  <c r="EO47" i="5"/>
  <c r="EO53" i="5"/>
  <c r="EL69" i="5"/>
  <c r="EL64" i="5"/>
  <c r="EL81" i="5"/>
  <c r="EL83" i="5"/>
  <c r="EL63" i="5"/>
  <c r="EL75" i="5"/>
  <c r="E75" i="5" s="1"/>
  <c r="EL76" i="5"/>
  <c r="EL77" i="5"/>
  <c r="EL70" i="5"/>
  <c r="E70" i="5" s="1"/>
  <c r="EL80" i="5"/>
  <c r="EL78" i="5"/>
  <c r="EL79" i="5"/>
  <c r="EL73" i="5"/>
  <c r="EL34" i="5"/>
  <c r="EL23" i="5"/>
  <c r="EL27" i="5"/>
  <c r="EL10" i="5"/>
  <c r="EL42" i="5"/>
  <c r="EL55" i="5"/>
  <c r="EL48" i="5"/>
  <c r="EL39" i="5"/>
  <c r="EL17" i="5"/>
  <c r="EL15" i="5"/>
  <c r="EL44" i="5"/>
  <c r="EL56" i="5"/>
  <c r="EL20" i="5"/>
  <c r="EL59" i="5"/>
  <c r="EL54" i="5"/>
  <c r="E54" i="5" s="1"/>
  <c r="EL24" i="5"/>
  <c r="EL43" i="5"/>
  <c r="E43" i="5" s="1"/>
  <c r="EL41" i="5"/>
  <c r="EL58" i="5"/>
  <c r="EL11" i="5"/>
  <c r="EL57" i="5"/>
  <c r="E57" i="5" s="1"/>
  <c r="EL12" i="5"/>
  <c r="EL37" i="5"/>
  <c r="EL14" i="5"/>
  <c r="EL28" i="5"/>
  <c r="EL36" i="5"/>
  <c r="EL52" i="5"/>
  <c r="EL21" i="5"/>
  <c r="EL35" i="5"/>
  <c r="EL31" i="5"/>
  <c r="EL22" i="5"/>
  <c r="EL46" i="5"/>
  <c r="E46" i="5" s="1"/>
  <c r="EL26" i="5"/>
  <c r="EL33" i="5"/>
  <c r="EL16" i="5"/>
  <c r="EL29" i="5"/>
  <c r="EL40" i="5"/>
  <c r="EL32" i="5"/>
  <c r="EL18" i="5"/>
  <c r="EL25" i="5"/>
  <c r="EL50" i="5"/>
  <c r="EL19" i="5"/>
  <c r="EL45" i="5"/>
  <c r="EL51" i="5"/>
  <c r="EL13" i="5"/>
  <c r="EL49" i="5"/>
  <c r="EL47" i="5"/>
  <c r="EL53" i="5"/>
  <c r="DE69" i="5"/>
  <c r="DE64" i="5"/>
  <c r="DE81" i="5"/>
  <c r="DE83" i="5"/>
  <c r="DE63" i="5"/>
  <c r="DE75" i="5"/>
  <c r="DE76" i="5"/>
  <c r="DE77" i="5"/>
  <c r="DE70" i="5"/>
  <c r="DE80" i="5"/>
  <c r="DE78" i="5"/>
  <c r="DE79" i="5"/>
  <c r="DE73" i="5"/>
  <c r="DE34" i="5"/>
  <c r="DE23" i="5"/>
  <c r="DE27" i="5"/>
  <c r="DE10" i="5"/>
  <c r="DE42" i="5"/>
  <c r="DE55" i="5"/>
  <c r="DE48" i="5"/>
  <c r="DE39" i="5"/>
  <c r="DE17" i="5"/>
  <c r="DE15" i="5"/>
  <c r="DE44" i="5"/>
  <c r="DE56" i="5"/>
  <c r="DE20" i="5"/>
  <c r="DE59" i="5"/>
  <c r="DE54" i="5"/>
  <c r="DE24" i="5"/>
  <c r="DE43" i="5"/>
  <c r="DE41" i="5"/>
  <c r="DE58" i="5"/>
  <c r="DE11" i="5"/>
  <c r="DE57" i="5"/>
  <c r="DE12" i="5"/>
  <c r="DE37" i="5"/>
  <c r="DE14" i="5"/>
  <c r="DE28" i="5"/>
  <c r="DE36" i="5"/>
  <c r="DE52" i="5"/>
  <c r="DE21" i="5"/>
  <c r="DE35" i="5"/>
  <c r="DE31" i="5"/>
  <c r="DE22" i="5"/>
  <c r="DE46" i="5"/>
  <c r="DE26" i="5"/>
  <c r="DE33" i="5"/>
  <c r="DE16" i="5"/>
  <c r="DE29" i="5"/>
  <c r="DE40" i="5"/>
  <c r="DE32" i="5"/>
  <c r="DE18" i="5"/>
  <c r="DE25" i="5"/>
  <c r="DE50" i="5"/>
  <c r="DE19" i="5"/>
  <c r="DE45" i="5"/>
  <c r="DE51" i="5"/>
  <c r="DE13" i="5"/>
  <c r="DE49" i="5"/>
  <c r="DE47" i="5"/>
  <c r="DE53" i="5"/>
  <c r="CM69" i="5"/>
  <c r="CM64" i="5"/>
  <c r="CM81" i="5"/>
  <c r="CM83" i="5"/>
  <c r="CM63" i="5"/>
  <c r="CM75" i="5"/>
  <c r="CM76" i="5"/>
  <c r="CM77" i="5"/>
  <c r="CM70" i="5"/>
  <c r="CM80" i="5"/>
  <c r="CM78" i="5"/>
  <c r="CM79" i="5"/>
  <c r="CM73" i="5"/>
  <c r="CM34" i="5"/>
  <c r="CM23" i="5"/>
  <c r="CM27" i="5"/>
  <c r="CM10" i="5"/>
  <c r="CM42" i="5"/>
  <c r="CM55" i="5"/>
  <c r="CM48" i="5"/>
  <c r="CM39" i="5"/>
  <c r="CM17" i="5"/>
  <c r="CM15" i="5"/>
  <c r="CM44" i="5"/>
  <c r="CM56" i="5"/>
  <c r="CM20" i="5"/>
  <c r="CM59" i="5"/>
  <c r="CM54" i="5"/>
  <c r="CM24" i="5"/>
  <c r="CM43" i="5"/>
  <c r="CM41" i="5"/>
  <c r="CM58" i="5"/>
  <c r="CM11" i="5"/>
  <c r="CM57" i="5"/>
  <c r="CM12" i="5"/>
  <c r="CM37" i="5"/>
  <c r="CM14" i="5"/>
  <c r="CM28" i="5"/>
  <c r="CM36" i="5"/>
  <c r="CM52" i="5"/>
  <c r="CM21" i="5"/>
  <c r="CM35" i="5"/>
  <c r="CM31" i="5"/>
  <c r="CM22" i="5"/>
  <c r="CM46" i="5"/>
  <c r="CM26" i="5"/>
  <c r="CM33" i="5"/>
  <c r="CM16" i="5"/>
  <c r="CM29" i="5"/>
  <c r="CM40" i="5"/>
  <c r="CM32" i="5"/>
  <c r="CM18" i="5"/>
  <c r="CM25" i="5"/>
  <c r="CM50" i="5"/>
  <c r="CM19" i="5"/>
  <c r="CM45" i="5"/>
  <c r="CM51" i="5"/>
  <c r="CM13" i="5"/>
  <c r="CM49" i="5"/>
  <c r="CM47" i="5"/>
  <c r="CM53" i="5"/>
  <c r="CJ69" i="5"/>
  <c r="CJ64" i="5"/>
  <c r="CJ81" i="5"/>
  <c r="CJ83" i="5"/>
  <c r="CJ63" i="5"/>
  <c r="CJ75" i="5"/>
  <c r="CJ76" i="5"/>
  <c r="CJ77" i="5"/>
  <c r="CJ70" i="5"/>
  <c r="CJ80" i="5"/>
  <c r="CJ78" i="5"/>
  <c r="CJ79" i="5"/>
  <c r="CJ73" i="5"/>
  <c r="CJ34" i="5"/>
  <c r="CJ23" i="5"/>
  <c r="CJ27" i="5"/>
  <c r="CJ10" i="5"/>
  <c r="CJ42" i="5"/>
  <c r="CJ55" i="5"/>
  <c r="CJ48" i="5"/>
  <c r="CJ39" i="5"/>
  <c r="CJ17" i="5"/>
  <c r="CJ15" i="5"/>
  <c r="CJ44" i="5"/>
  <c r="CJ56" i="5"/>
  <c r="CJ20" i="5"/>
  <c r="CJ59" i="5"/>
  <c r="CJ54" i="5"/>
  <c r="CJ24" i="5"/>
  <c r="CJ43" i="5"/>
  <c r="CJ41" i="5"/>
  <c r="CJ58" i="5"/>
  <c r="CJ11" i="5"/>
  <c r="CJ57" i="5"/>
  <c r="CJ12" i="5"/>
  <c r="CJ37" i="5"/>
  <c r="CJ14" i="5"/>
  <c r="CJ28" i="5"/>
  <c r="CJ36" i="5"/>
  <c r="CJ52" i="5"/>
  <c r="CJ21" i="5"/>
  <c r="CJ35" i="5"/>
  <c r="CJ31" i="5"/>
  <c r="CJ22" i="5"/>
  <c r="CJ46" i="5"/>
  <c r="CJ26" i="5"/>
  <c r="CJ33" i="5"/>
  <c r="CJ16" i="5"/>
  <c r="CJ29" i="5"/>
  <c r="CJ40" i="5"/>
  <c r="CJ32" i="5"/>
  <c r="CJ18" i="5"/>
  <c r="CJ25" i="5"/>
  <c r="CJ50" i="5"/>
  <c r="CJ19" i="5"/>
  <c r="CJ45" i="5"/>
  <c r="CJ51" i="5"/>
  <c r="CJ13" i="5"/>
  <c r="CJ49" i="5"/>
  <c r="CJ47" i="5"/>
  <c r="CJ53" i="5"/>
  <c r="CG69" i="5"/>
  <c r="CG64" i="5"/>
  <c r="CG81" i="5"/>
  <c r="CG83" i="5"/>
  <c r="CG63" i="5"/>
  <c r="CG75" i="5"/>
  <c r="CG76" i="5"/>
  <c r="CG77" i="5"/>
  <c r="CG70" i="5"/>
  <c r="CG80" i="5"/>
  <c r="CG78" i="5"/>
  <c r="CG79" i="5"/>
  <c r="CG73" i="5"/>
  <c r="CG34" i="5"/>
  <c r="CG23" i="5"/>
  <c r="CG27" i="5"/>
  <c r="CG10" i="5"/>
  <c r="CG42" i="5"/>
  <c r="CG55" i="5"/>
  <c r="CG48" i="5"/>
  <c r="CG39" i="5"/>
  <c r="CG17" i="5"/>
  <c r="CG15" i="5"/>
  <c r="CG44" i="5"/>
  <c r="CG56" i="5"/>
  <c r="CG20" i="5"/>
  <c r="CG59" i="5"/>
  <c r="CG54" i="5"/>
  <c r="CG24" i="5"/>
  <c r="CG43" i="5"/>
  <c r="CG41" i="5"/>
  <c r="CG58" i="5"/>
  <c r="CG11" i="5"/>
  <c r="CG57" i="5"/>
  <c r="CG12" i="5"/>
  <c r="CG37" i="5"/>
  <c r="CG14" i="5"/>
  <c r="CG28" i="5"/>
  <c r="CG36" i="5"/>
  <c r="CG52" i="5"/>
  <c r="CG21" i="5"/>
  <c r="CG35" i="5"/>
  <c r="CG31" i="5"/>
  <c r="CG22" i="5"/>
  <c r="CG46" i="5"/>
  <c r="CG26" i="5"/>
  <c r="CG33" i="5"/>
  <c r="CG16" i="5"/>
  <c r="CG29" i="5"/>
  <c r="CG40" i="5"/>
  <c r="CG32" i="5"/>
  <c r="CG18" i="5"/>
  <c r="CG25" i="5"/>
  <c r="CG50" i="5"/>
  <c r="CG19" i="5"/>
  <c r="CG45" i="5"/>
  <c r="CG51" i="5"/>
  <c r="CG13" i="5"/>
  <c r="CG49" i="5"/>
  <c r="CG47" i="5"/>
  <c r="CG53" i="5"/>
  <c r="CD69" i="5"/>
  <c r="CD64" i="5"/>
  <c r="CD81" i="5"/>
  <c r="CD83" i="5"/>
  <c r="CD63" i="5"/>
  <c r="CD75" i="5"/>
  <c r="CD76" i="5"/>
  <c r="CD77" i="5"/>
  <c r="CD70" i="5"/>
  <c r="CD80" i="5"/>
  <c r="CD78" i="5"/>
  <c r="CD79" i="5"/>
  <c r="CD73" i="5"/>
  <c r="CD34" i="5"/>
  <c r="CD23" i="5"/>
  <c r="CD27" i="5"/>
  <c r="CD10" i="5"/>
  <c r="CD42" i="5"/>
  <c r="CD55" i="5"/>
  <c r="CD48" i="5"/>
  <c r="CD39" i="5"/>
  <c r="CD17" i="5"/>
  <c r="CD15" i="5"/>
  <c r="CD44" i="5"/>
  <c r="CD56" i="5"/>
  <c r="CD20" i="5"/>
  <c r="CD59" i="5"/>
  <c r="CD54" i="5"/>
  <c r="CD24" i="5"/>
  <c r="CD43" i="5"/>
  <c r="CD41" i="5"/>
  <c r="CD58" i="5"/>
  <c r="CD11" i="5"/>
  <c r="CD57" i="5"/>
  <c r="CD12" i="5"/>
  <c r="CD37" i="5"/>
  <c r="CD14" i="5"/>
  <c r="CD28" i="5"/>
  <c r="CD36" i="5"/>
  <c r="CD52" i="5"/>
  <c r="CD21" i="5"/>
  <c r="CD35" i="5"/>
  <c r="CD31" i="5"/>
  <c r="CD22" i="5"/>
  <c r="CD46" i="5"/>
  <c r="CD26" i="5"/>
  <c r="CD33" i="5"/>
  <c r="CD16" i="5"/>
  <c r="CD29" i="5"/>
  <c r="CD40" i="5"/>
  <c r="CD32" i="5"/>
  <c r="CD18" i="5"/>
  <c r="CD25" i="5"/>
  <c r="CD50" i="5"/>
  <c r="CD19" i="5"/>
  <c r="CD45" i="5"/>
  <c r="CD51" i="5"/>
  <c r="CD13" i="5"/>
  <c r="CD49" i="5"/>
  <c r="CD47" i="5"/>
  <c r="CD53" i="5"/>
  <c r="HO69" i="5"/>
  <c r="HO64" i="5"/>
  <c r="HO81" i="5"/>
  <c r="HO83" i="5"/>
  <c r="HO63" i="5"/>
  <c r="HO75" i="5"/>
  <c r="HO76" i="5"/>
  <c r="HO77" i="5"/>
  <c r="HO70" i="5"/>
  <c r="HO80" i="5"/>
  <c r="HO78" i="5"/>
  <c r="HO79" i="5"/>
  <c r="HO73" i="5"/>
  <c r="HO34" i="5"/>
  <c r="HO23" i="5"/>
  <c r="HO27" i="5"/>
  <c r="HO10" i="5"/>
  <c r="HO42" i="5"/>
  <c r="HO55" i="5"/>
  <c r="HO48" i="5"/>
  <c r="HO39" i="5"/>
  <c r="HO17" i="5"/>
  <c r="HO15" i="5"/>
  <c r="HO44" i="5"/>
  <c r="HO56" i="5"/>
  <c r="HO20" i="5"/>
  <c r="HO59" i="5"/>
  <c r="HO54" i="5"/>
  <c r="HO24" i="5"/>
  <c r="HO43" i="5"/>
  <c r="HO41" i="5"/>
  <c r="HO58" i="5"/>
  <c r="HO11" i="5"/>
  <c r="HO57" i="5"/>
  <c r="HO12" i="5"/>
  <c r="HO37" i="5"/>
  <c r="HO14" i="5"/>
  <c r="HO28" i="5"/>
  <c r="HO36" i="5"/>
  <c r="HO21" i="5"/>
  <c r="HO35" i="5"/>
  <c r="HO31" i="5"/>
  <c r="HO22" i="5"/>
  <c r="HO46" i="5"/>
  <c r="HO26" i="5"/>
  <c r="HO33" i="5"/>
  <c r="HO16" i="5"/>
  <c r="HO29" i="5"/>
  <c r="HO40" i="5"/>
  <c r="HO32" i="5"/>
  <c r="HO18" i="5"/>
  <c r="HO25" i="5"/>
  <c r="HO50" i="5"/>
  <c r="HO19" i="5"/>
  <c r="HO45" i="5"/>
  <c r="HO51" i="5"/>
  <c r="HO13" i="5"/>
  <c r="HO49" i="5"/>
  <c r="HO47" i="5"/>
  <c r="HO53" i="5"/>
  <c r="HL69" i="5"/>
  <c r="HL64" i="5"/>
  <c r="HL81" i="5"/>
  <c r="HL83" i="5"/>
  <c r="HL63" i="5"/>
  <c r="HL75" i="5"/>
  <c r="HL76" i="5"/>
  <c r="HL77" i="5"/>
  <c r="HL70" i="5"/>
  <c r="HL80" i="5"/>
  <c r="HL78" i="5"/>
  <c r="HL79" i="5"/>
  <c r="HL73" i="5"/>
  <c r="HL34" i="5"/>
  <c r="HL23" i="5"/>
  <c r="HL27" i="5"/>
  <c r="HL10" i="5"/>
  <c r="HL42" i="5"/>
  <c r="HL55" i="5"/>
  <c r="HL48" i="5"/>
  <c r="HL39" i="5"/>
  <c r="HL17" i="5"/>
  <c r="HL15" i="5"/>
  <c r="HL44" i="5"/>
  <c r="HL56" i="5"/>
  <c r="HL20" i="5"/>
  <c r="HL59" i="5"/>
  <c r="HL54" i="5"/>
  <c r="HL24" i="5"/>
  <c r="HL43" i="5"/>
  <c r="HL41" i="5"/>
  <c r="HL58" i="5"/>
  <c r="HL11" i="5"/>
  <c r="HL57" i="5"/>
  <c r="HL12" i="5"/>
  <c r="HL37" i="5"/>
  <c r="HL14" i="5"/>
  <c r="HL28" i="5"/>
  <c r="HL36" i="5"/>
  <c r="HL52" i="5"/>
  <c r="HL21" i="5"/>
  <c r="HL35" i="5"/>
  <c r="HL31" i="5"/>
  <c r="HL22" i="5"/>
  <c r="HL46" i="5"/>
  <c r="HL26" i="5"/>
  <c r="HL33" i="5"/>
  <c r="HL16" i="5"/>
  <c r="HL29" i="5"/>
  <c r="HL40" i="5"/>
  <c r="HL32" i="5"/>
  <c r="HL18" i="5"/>
  <c r="HL25" i="5"/>
  <c r="HL50" i="5"/>
  <c r="HL19" i="5"/>
  <c r="HL45" i="5"/>
  <c r="HL51" i="5"/>
  <c r="HL13" i="5"/>
  <c r="HL49" i="5"/>
  <c r="HL47" i="5"/>
  <c r="HL53" i="5"/>
  <c r="BX69" i="5"/>
  <c r="BX64" i="5"/>
  <c r="BX81" i="5"/>
  <c r="BX83" i="5"/>
  <c r="BX63" i="5"/>
  <c r="BX75" i="5"/>
  <c r="BX76" i="5"/>
  <c r="BX77" i="5"/>
  <c r="BX70" i="5"/>
  <c r="BX80" i="5"/>
  <c r="BX78" i="5"/>
  <c r="BX79" i="5"/>
  <c r="BX73" i="5"/>
  <c r="BX34" i="5"/>
  <c r="BX23" i="5"/>
  <c r="BX27" i="5"/>
  <c r="BX10" i="5"/>
  <c r="BX42" i="5"/>
  <c r="BX55" i="5"/>
  <c r="BX48" i="5"/>
  <c r="BX39" i="5"/>
  <c r="BX17" i="5"/>
  <c r="BX15" i="5"/>
  <c r="BX44" i="5"/>
  <c r="BX56" i="5"/>
  <c r="BX20" i="5"/>
  <c r="BX59" i="5"/>
  <c r="BX54" i="5"/>
  <c r="BX24" i="5"/>
  <c r="BX43" i="5"/>
  <c r="BX41" i="5"/>
  <c r="BX58" i="5"/>
  <c r="BX11" i="5"/>
  <c r="BX57" i="5"/>
  <c r="BX12" i="5"/>
  <c r="BX37" i="5"/>
  <c r="BX14" i="5"/>
  <c r="BX28" i="5"/>
  <c r="BX36" i="5"/>
  <c r="BX52" i="5"/>
  <c r="BX21" i="5"/>
  <c r="BX35" i="5"/>
  <c r="BX31" i="5"/>
  <c r="BX22" i="5"/>
  <c r="BX46" i="5"/>
  <c r="BX26" i="5"/>
  <c r="BX33" i="5"/>
  <c r="BX16" i="5"/>
  <c r="BX29" i="5"/>
  <c r="BX40" i="5"/>
  <c r="BX32" i="5"/>
  <c r="BX18" i="5"/>
  <c r="BX25" i="5"/>
  <c r="BX50" i="5"/>
  <c r="BX19" i="5"/>
  <c r="BX45" i="5"/>
  <c r="BX51" i="5"/>
  <c r="BX13" i="5"/>
  <c r="BX47" i="5"/>
  <c r="BR69" i="5"/>
  <c r="BR64" i="5"/>
  <c r="BR81" i="5"/>
  <c r="BR83" i="5"/>
  <c r="BR63" i="5"/>
  <c r="BR75" i="5"/>
  <c r="BR76" i="5"/>
  <c r="BR77" i="5"/>
  <c r="BR70" i="5"/>
  <c r="BR80" i="5"/>
  <c r="BR78" i="5"/>
  <c r="BR79" i="5"/>
  <c r="BR73" i="5"/>
  <c r="BR34" i="5"/>
  <c r="BR23" i="5"/>
  <c r="BR27" i="5"/>
  <c r="BR10" i="5"/>
  <c r="BR42" i="5"/>
  <c r="BR55" i="5"/>
  <c r="BR48" i="5"/>
  <c r="BR39" i="5"/>
  <c r="BR17" i="5"/>
  <c r="BR15" i="5"/>
  <c r="BR44" i="5"/>
  <c r="BR56" i="5"/>
  <c r="BR20" i="5"/>
  <c r="BR59" i="5"/>
  <c r="BR24" i="5"/>
  <c r="BR43" i="5"/>
  <c r="BR41" i="5"/>
  <c r="BR58" i="5"/>
  <c r="BR11" i="5"/>
  <c r="BR57" i="5"/>
  <c r="BR12" i="5"/>
  <c r="BR37" i="5"/>
  <c r="BR14" i="5"/>
  <c r="BR28" i="5"/>
  <c r="BR36" i="5"/>
  <c r="BR52" i="5"/>
  <c r="BR21" i="5"/>
  <c r="BR35" i="5"/>
  <c r="BR31" i="5"/>
  <c r="BR22" i="5"/>
  <c r="BR46" i="5"/>
  <c r="BR26" i="5"/>
  <c r="BR33" i="5"/>
  <c r="BR16" i="5"/>
  <c r="BR29" i="5"/>
  <c r="E29" i="5" s="1"/>
  <c r="BR40" i="5"/>
  <c r="BR32" i="5"/>
  <c r="BR18" i="5"/>
  <c r="BR25" i="5"/>
  <c r="BR50" i="5"/>
  <c r="BR19" i="5"/>
  <c r="BR45" i="5"/>
  <c r="BR51" i="5"/>
  <c r="BR49" i="5"/>
  <c r="BR53" i="5"/>
  <c r="BO69" i="5"/>
  <c r="BO64" i="5"/>
  <c r="BO81" i="5"/>
  <c r="BO83" i="5"/>
  <c r="BO63" i="5"/>
  <c r="BO75" i="5"/>
  <c r="BO76" i="5"/>
  <c r="BO77" i="5"/>
  <c r="BO70" i="5"/>
  <c r="BO80" i="5"/>
  <c r="BO78" i="5"/>
  <c r="BO79" i="5"/>
  <c r="BO73" i="5"/>
  <c r="BO34" i="5"/>
  <c r="BO23" i="5"/>
  <c r="BO27" i="5"/>
  <c r="BO10" i="5"/>
  <c r="BO42" i="5"/>
  <c r="BO55" i="5"/>
  <c r="BO48" i="5"/>
  <c r="BO39" i="5"/>
  <c r="BO17" i="5"/>
  <c r="BO15" i="5"/>
  <c r="BO44" i="5"/>
  <c r="BO56" i="5"/>
  <c r="BO20" i="5"/>
  <c r="BO59" i="5"/>
  <c r="BO54" i="5"/>
  <c r="BO24" i="5"/>
  <c r="BO43" i="5"/>
  <c r="BO41" i="5"/>
  <c r="BO58" i="5"/>
  <c r="BO11" i="5"/>
  <c r="BO57" i="5"/>
  <c r="BO12" i="5"/>
  <c r="BO37" i="5"/>
  <c r="BO14" i="5"/>
  <c r="BO28" i="5"/>
  <c r="BO36" i="5"/>
  <c r="BO52" i="5"/>
  <c r="BO21" i="5"/>
  <c r="BO35" i="5"/>
  <c r="BO31" i="5"/>
  <c r="BO22" i="5"/>
  <c r="BO46" i="5"/>
  <c r="BO26" i="5"/>
  <c r="BO33" i="5"/>
  <c r="BO16" i="5"/>
  <c r="BO29" i="5"/>
  <c r="BO40" i="5"/>
  <c r="BO32" i="5"/>
  <c r="BO18" i="5"/>
  <c r="BO25" i="5"/>
  <c r="BO50" i="5"/>
  <c r="BO19" i="5"/>
  <c r="BO45" i="5"/>
  <c r="BO51" i="5"/>
  <c r="BO13" i="5"/>
  <c r="BO49" i="5"/>
  <c r="BO47" i="5"/>
  <c r="BO53" i="5"/>
  <c r="BL69" i="5"/>
  <c r="BL64" i="5"/>
  <c r="BL81" i="5"/>
  <c r="BL83" i="5"/>
  <c r="BL63" i="5"/>
  <c r="BL75" i="5"/>
  <c r="BL76" i="5"/>
  <c r="BL77" i="5"/>
  <c r="BL70" i="5"/>
  <c r="BL80" i="5"/>
  <c r="BL78" i="5"/>
  <c r="BL79" i="5"/>
  <c r="BL73" i="5"/>
  <c r="BL34" i="5"/>
  <c r="BL23" i="5"/>
  <c r="BL27" i="5"/>
  <c r="BL10" i="5"/>
  <c r="BL42" i="5"/>
  <c r="BL55" i="5"/>
  <c r="BL48" i="5"/>
  <c r="BL39" i="5"/>
  <c r="BL17" i="5"/>
  <c r="BL15" i="5"/>
  <c r="BL44" i="5"/>
  <c r="BL56" i="5"/>
  <c r="BL20" i="5"/>
  <c r="BL59" i="5"/>
  <c r="BL54" i="5"/>
  <c r="BL24" i="5"/>
  <c r="BL43" i="5"/>
  <c r="BL41" i="5"/>
  <c r="BL58" i="5"/>
  <c r="BL11" i="5"/>
  <c r="BL57" i="5"/>
  <c r="BL12" i="5"/>
  <c r="BL37" i="5"/>
  <c r="BL14" i="5"/>
  <c r="BL28" i="5"/>
  <c r="BL36" i="5"/>
  <c r="BL52" i="5"/>
  <c r="BL21" i="5"/>
  <c r="BL35" i="5"/>
  <c r="BL31" i="5"/>
  <c r="BL22" i="5"/>
  <c r="BL46" i="5"/>
  <c r="BL26" i="5"/>
  <c r="BL33" i="5"/>
  <c r="E33" i="5" s="1"/>
  <c r="BL16" i="5"/>
  <c r="BL29" i="5"/>
  <c r="BL40" i="5"/>
  <c r="BL32" i="5"/>
  <c r="BL18" i="5"/>
  <c r="BL25" i="5"/>
  <c r="BL50" i="5"/>
  <c r="BL19" i="5"/>
  <c r="BL45" i="5"/>
  <c r="BL51" i="5"/>
  <c r="BL13" i="5"/>
  <c r="BL49" i="5"/>
  <c r="BL47" i="5"/>
  <c r="BL53" i="5"/>
  <c r="BI69" i="5"/>
  <c r="BI81" i="5"/>
  <c r="BI83" i="5"/>
  <c r="BI63" i="5"/>
  <c r="BI76" i="5"/>
  <c r="BI77" i="5"/>
  <c r="BI70" i="5"/>
  <c r="BI80" i="5"/>
  <c r="BI78" i="5"/>
  <c r="BI79" i="5"/>
  <c r="BI73" i="5"/>
  <c r="BI23" i="5"/>
  <c r="BI27" i="5"/>
  <c r="BI10" i="5"/>
  <c r="BI42" i="5"/>
  <c r="BI55" i="5"/>
  <c r="BI48" i="5"/>
  <c r="BI39" i="5"/>
  <c r="BI17" i="5"/>
  <c r="BI15" i="5"/>
  <c r="BI44" i="5"/>
  <c r="BI56" i="5"/>
  <c r="BI20" i="5"/>
  <c r="BI59" i="5"/>
  <c r="BI54" i="5"/>
  <c r="BI24" i="5"/>
  <c r="BI43" i="5"/>
  <c r="BI41" i="5"/>
  <c r="BI58" i="5"/>
  <c r="BI11" i="5"/>
  <c r="BI57" i="5"/>
  <c r="BI12" i="5"/>
  <c r="BI37" i="5"/>
  <c r="BI14" i="5"/>
  <c r="BI36" i="5"/>
  <c r="BI52" i="5"/>
  <c r="BI21" i="5"/>
  <c r="BI35" i="5"/>
  <c r="BI31" i="5"/>
  <c r="BI22" i="5"/>
  <c r="BI46" i="5"/>
  <c r="BI26" i="5"/>
  <c r="BI33" i="5"/>
  <c r="BI16" i="5"/>
  <c r="BI29" i="5"/>
  <c r="BI40" i="5"/>
  <c r="BI32" i="5"/>
  <c r="E32" i="5" s="1"/>
  <c r="BI18" i="5"/>
  <c r="BI25" i="5"/>
  <c r="BI19" i="5"/>
  <c r="BI45" i="5"/>
  <c r="BI51" i="5"/>
  <c r="BI13" i="5"/>
  <c r="BI49" i="5"/>
  <c r="BI47" i="5"/>
  <c r="BI53" i="5"/>
  <c r="BF69" i="5"/>
  <c r="BF64" i="5"/>
  <c r="BF81" i="5"/>
  <c r="BF83" i="5"/>
  <c r="BF63" i="5"/>
  <c r="BF75" i="5"/>
  <c r="BF76" i="5"/>
  <c r="BF77" i="5"/>
  <c r="BF70" i="5"/>
  <c r="BF80" i="5"/>
  <c r="BF78" i="5"/>
  <c r="BF79" i="5"/>
  <c r="BF73" i="5"/>
  <c r="BF34" i="5"/>
  <c r="BF23" i="5"/>
  <c r="BF10" i="5"/>
  <c r="BF42" i="5"/>
  <c r="BF55" i="5"/>
  <c r="BF48" i="5"/>
  <c r="BF39" i="5"/>
  <c r="E39" i="5" s="1"/>
  <c r="BF17" i="5"/>
  <c r="BF44" i="5"/>
  <c r="BF56" i="5"/>
  <c r="BF20" i="5"/>
  <c r="BF59" i="5"/>
  <c r="BF54" i="5"/>
  <c r="BF24" i="5"/>
  <c r="BF43" i="5"/>
  <c r="BF58" i="5"/>
  <c r="BF11" i="5"/>
  <c r="BF57" i="5"/>
  <c r="BF12" i="5"/>
  <c r="BF37" i="5"/>
  <c r="BF14" i="5"/>
  <c r="BF28" i="5"/>
  <c r="BF36" i="5"/>
  <c r="BF52" i="5"/>
  <c r="BF21" i="5"/>
  <c r="BF35" i="5"/>
  <c r="BF31" i="5"/>
  <c r="BF22" i="5"/>
  <c r="BF46" i="5"/>
  <c r="BF26" i="5"/>
  <c r="BF33" i="5"/>
  <c r="BF16" i="5"/>
  <c r="BF29" i="5"/>
  <c r="BF40" i="5"/>
  <c r="BF32" i="5"/>
  <c r="BF18" i="5"/>
  <c r="BF25" i="5"/>
  <c r="BF50" i="5"/>
  <c r="BF19" i="5"/>
  <c r="BF45" i="5"/>
  <c r="BF51" i="5"/>
  <c r="BF13" i="5"/>
  <c r="BF49" i="5"/>
  <c r="BF47" i="5"/>
  <c r="BF53" i="5"/>
  <c r="AW69" i="5"/>
  <c r="AW64" i="5"/>
  <c r="AW81" i="5"/>
  <c r="AW83" i="5"/>
  <c r="AW63" i="5"/>
  <c r="AW75" i="5"/>
  <c r="AW76" i="5"/>
  <c r="AW77" i="5"/>
  <c r="E77" i="5" s="1"/>
  <c r="AW70" i="5"/>
  <c r="AW80" i="5"/>
  <c r="AW78" i="5"/>
  <c r="AW79" i="5"/>
  <c r="AW73" i="5"/>
  <c r="AW34" i="5"/>
  <c r="AW23" i="5"/>
  <c r="E23" i="5" s="1"/>
  <c r="AW27" i="5"/>
  <c r="AW10" i="5"/>
  <c r="AW42" i="5"/>
  <c r="AW55" i="5"/>
  <c r="AW48" i="5"/>
  <c r="AW39" i="5"/>
  <c r="AW17" i="5"/>
  <c r="AW15" i="5"/>
  <c r="AW44" i="5"/>
  <c r="E44" i="5" s="1"/>
  <c r="AW56" i="5"/>
  <c r="AW20" i="5"/>
  <c r="AW59" i="5"/>
  <c r="AW54" i="5"/>
  <c r="AW24" i="5"/>
  <c r="AW43" i="5"/>
  <c r="AW41" i="5"/>
  <c r="AW58" i="5"/>
  <c r="AW11" i="5"/>
  <c r="AW57" i="5"/>
  <c r="AW12" i="5"/>
  <c r="AW37" i="5"/>
  <c r="AW14" i="5"/>
  <c r="AW28" i="5"/>
  <c r="AW36" i="5"/>
  <c r="AW52" i="5"/>
  <c r="AW21" i="5"/>
  <c r="AW35" i="5"/>
  <c r="AW31" i="5"/>
  <c r="AW22" i="5"/>
  <c r="AW46" i="5"/>
  <c r="AW26" i="5"/>
  <c r="AW33" i="5"/>
  <c r="AW16" i="5"/>
  <c r="AW29" i="5"/>
  <c r="AW40" i="5"/>
  <c r="AW32" i="5"/>
  <c r="AW18" i="5"/>
  <c r="E18" i="5" s="1"/>
  <c r="AW25" i="5"/>
  <c r="AW50" i="5"/>
  <c r="E50" i="5" s="1"/>
  <c r="AW19" i="5"/>
  <c r="AW45" i="5"/>
  <c r="AW13" i="5"/>
  <c r="AW49" i="5"/>
  <c r="AW47" i="5"/>
  <c r="AW53" i="5"/>
  <c r="AT69" i="5"/>
  <c r="AT64" i="5"/>
  <c r="AT81" i="5"/>
  <c r="AT83" i="5"/>
  <c r="AT63" i="5"/>
  <c r="AT75" i="5"/>
  <c r="AT76" i="5"/>
  <c r="AT77" i="5"/>
  <c r="AT70" i="5"/>
  <c r="AT80" i="5"/>
  <c r="AT78" i="5"/>
  <c r="AT79" i="5"/>
  <c r="AT73" i="5"/>
  <c r="AT34" i="5"/>
  <c r="AT23" i="5"/>
  <c r="AT27" i="5"/>
  <c r="AT10" i="5"/>
  <c r="AT42" i="5"/>
  <c r="AT55" i="5"/>
  <c r="AT48" i="5"/>
  <c r="AT39" i="5"/>
  <c r="AT17" i="5"/>
  <c r="AT15" i="5"/>
  <c r="AT44" i="5"/>
  <c r="AT56" i="5"/>
  <c r="AT20" i="5"/>
  <c r="AT59" i="5"/>
  <c r="AT54" i="5"/>
  <c r="AT24" i="5"/>
  <c r="AT43" i="5"/>
  <c r="AT41" i="5"/>
  <c r="AT58" i="5"/>
  <c r="AT11" i="5"/>
  <c r="AT57" i="5"/>
  <c r="AT12" i="5"/>
  <c r="AT37" i="5"/>
  <c r="AT14" i="5"/>
  <c r="AT28" i="5"/>
  <c r="AT36" i="5"/>
  <c r="AT52" i="5"/>
  <c r="AT21" i="5"/>
  <c r="AT35" i="5"/>
  <c r="AT31" i="5"/>
  <c r="AT22" i="5"/>
  <c r="AT46" i="5"/>
  <c r="AT26" i="5"/>
  <c r="AT33" i="5"/>
  <c r="AT16" i="5"/>
  <c r="AT29" i="5"/>
  <c r="AT40" i="5"/>
  <c r="AT32" i="5"/>
  <c r="AT18" i="5"/>
  <c r="AT25" i="5"/>
  <c r="AT50" i="5"/>
  <c r="AT19" i="5"/>
  <c r="AT45" i="5"/>
  <c r="AT51" i="5"/>
  <c r="AT13" i="5"/>
  <c r="AT49" i="5"/>
  <c r="AT47" i="5"/>
  <c r="AT53" i="5"/>
  <c r="DB69" i="5"/>
  <c r="DB81" i="5"/>
  <c r="DB83" i="5"/>
  <c r="DB75" i="5"/>
  <c r="DB76" i="5"/>
  <c r="DB77" i="5"/>
  <c r="DB70" i="5"/>
  <c r="DB80" i="5"/>
  <c r="DB78" i="5"/>
  <c r="DB79" i="5"/>
  <c r="DB73" i="5"/>
  <c r="DB34" i="5"/>
  <c r="DB23" i="5"/>
  <c r="DB27" i="5"/>
  <c r="DB10" i="5"/>
  <c r="DB42" i="5"/>
  <c r="DB55" i="5"/>
  <c r="DB39" i="5"/>
  <c r="DB17" i="5"/>
  <c r="DB15" i="5"/>
  <c r="DB44" i="5"/>
  <c r="DB56" i="5"/>
  <c r="DB20" i="5"/>
  <c r="DB59" i="5"/>
  <c r="DB54" i="5"/>
  <c r="DB24" i="5"/>
  <c r="DB43" i="5"/>
  <c r="DB41" i="5"/>
  <c r="DB58" i="5"/>
  <c r="DB11" i="5"/>
  <c r="DB57" i="5"/>
  <c r="DB12" i="5"/>
  <c r="DB37" i="5"/>
  <c r="DB14" i="5"/>
  <c r="DB28" i="5"/>
  <c r="DB36" i="5"/>
  <c r="DB52" i="5"/>
  <c r="DB21" i="5"/>
  <c r="DB35" i="5"/>
  <c r="DB31" i="5"/>
  <c r="DB22" i="5"/>
  <c r="DB46" i="5"/>
  <c r="DB26" i="5"/>
  <c r="DB33" i="5"/>
  <c r="DB29" i="5"/>
  <c r="DB32" i="5"/>
  <c r="DB25" i="5"/>
  <c r="DB50" i="5"/>
  <c r="DB19" i="5"/>
  <c r="DB49" i="5"/>
  <c r="DB47" i="5"/>
  <c r="S69" i="5"/>
  <c r="S64" i="5"/>
  <c r="S81" i="5"/>
  <c r="S83" i="5"/>
  <c r="S63" i="5"/>
  <c r="S75" i="5"/>
  <c r="S76" i="5"/>
  <c r="S77" i="5"/>
  <c r="S70" i="5"/>
  <c r="S80" i="5"/>
  <c r="S78" i="5"/>
  <c r="S79" i="5"/>
  <c r="S73" i="5"/>
  <c r="S34" i="5"/>
  <c r="S23" i="5"/>
  <c r="S27" i="5"/>
  <c r="S10" i="5"/>
  <c r="S42" i="5"/>
  <c r="S55" i="5"/>
  <c r="S48" i="5"/>
  <c r="S39" i="5"/>
  <c r="S17" i="5"/>
  <c r="S15" i="5"/>
  <c r="S44" i="5"/>
  <c r="S56" i="5"/>
  <c r="S20" i="5"/>
  <c r="S59" i="5"/>
  <c r="S54" i="5"/>
  <c r="S24" i="5"/>
  <c r="S43" i="5"/>
  <c r="S41" i="5"/>
  <c r="S58" i="5"/>
  <c r="S11" i="5"/>
  <c r="S57" i="5"/>
  <c r="S12" i="5"/>
  <c r="S37" i="5"/>
  <c r="S14" i="5"/>
  <c r="S28" i="5"/>
  <c r="S36" i="5"/>
  <c r="S52" i="5"/>
  <c r="S21" i="5"/>
  <c r="S35" i="5"/>
  <c r="E35" i="5" s="1"/>
  <c r="S31" i="5"/>
  <c r="S22" i="5"/>
  <c r="S46" i="5"/>
  <c r="S26" i="5"/>
  <c r="E26" i="5" s="1"/>
  <c r="S33" i="5"/>
  <c r="S16" i="5"/>
  <c r="S29" i="5"/>
  <c r="S40" i="5"/>
  <c r="S32" i="5"/>
  <c r="S18" i="5"/>
  <c r="S25" i="5"/>
  <c r="S50" i="5"/>
  <c r="S19" i="5"/>
  <c r="S45" i="5"/>
  <c r="S51" i="5"/>
  <c r="S13" i="5"/>
  <c r="S49" i="5"/>
  <c r="S47" i="5"/>
  <c r="S53" i="5"/>
  <c r="P69" i="5"/>
  <c r="P64" i="5"/>
  <c r="P81" i="5"/>
  <c r="P83" i="5"/>
  <c r="P63" i="5"/>
  <c r="P75" i="5"/>
  <c r="P76" i="5"/>
  <c r="P77" i="5"/>
  <c r="P70" i="5"/>
  <c r="P80" i="5"/>
  <c r="P78" i="5"/>
  <c r="P79" i="5"/>
  <c r="P34" i="5"/>
  <c r="P23" i="5"/>
  <c r="P27" i="5"/>
  <c r="P42" i="5"/>
  <c r="P48" i="5"/>
  <c r="P39" i="5"/>
  <c r="P17" i="5"/>
  <c r="P15" i="5"/>
  <c r="P44" i="5"/>
  <c r="P56" i="5"/>
  <c r="P20" i="5"/>
  <c r="P59" i="5"/>
  <c r="P54" i="5"/>
  <c r="P24" i="5"/>
  <c r="P43" i="5"/>
  <c r="P41" i="5"/>
  <c r="P58" i="5"/>
  <c r="P57" i="5"/>
  <c r="P12" i="5"/>
  <c r="P37" i="5"/>
  <c r="P14" i="5"/>
  <c r="P28" i="5"/>
  <c r="P36" i="5"/>
  <c r="P21" i="5"/>
  <c r="P35" i="5"/>
  <c r="P31" i="5"/>
  <c r="P22" i="5"/>
  <c r="P26" i="5"/>
  <c r="P33" i="5"/>
  <c r="P16" i="5"/>
  <c r="E16" i="5" s="1"/>
  <c r="P29" i="5"/>
  <c r="P40" i="5"/>
  <c r="P32" i="5"/>
  <c r="P18" i="5"/>
  <c r="P25" i="5"/>
  <c r="P50" i="5"/>
  <c r="P45" i="5"/>
  <c r="P13" i="5"/>
  <c r="P47" i="5"/>
  <c r="P53" i="5"/>
  <c r="M69" i="5"/>
  <c r="M81" i="5"/>
  <c r="M83" i="5"/>
  <c r="M63" i="5"/>
  <c r="M75" i="5"/>
  <c r="M76" i="5"/>
  <c r="M77" i="5"/>
  <c r="M80" i="5"/>
  <c r="M78" i="5"/>
  <c r="M79" i="5"/>
  <c r="M73" i="5"/>
  <c r="M34" i="5"/>
  <c r="M23" i="5"/>
  <c r="M27" i="5"/>
  <c r="M10" i="5"/>
  <c r="M42" i="5"/>
  <c r="M55" i="5"/>
  <c r="M48" i="5"/>
  <c r="M39" i="5"/>
  <c r="M15" i="5"/>
  <c r="M44" i="5"/>
  <c r="M56" i="5"/>
  <c r="M20" i="5"/>
  <c r="M59" i="5"/>
  <c r="M54" i="5"/>
  <c r="M24" i="5"/>
  <c r="M43" i="5"/>
  <c r="M41" i="5"/>
  <c r="M58" i="5"/>
  <c r="M11" i="5"/>
  <c r="M57" i="5"/>
  <c r="M12" i="5"/>
  <c r="M37" i="5"/>
  <c r="M14" i="5"/>
  <c r="M28" i="5"/>
  <c r="M36" i="5"/>
  <c r="M52" i="5"/>
  <c r="M21" i="5"/>
  <c r="M35" i="5"/>
  <c r="M31" i="5"/>
  <c r="M22" i="5"/>
  <c r="M46" i="5"/>
  <c r="M26" i="5"/>
  <c r="M33" i="5"/>
  <c r="M16" i="5"/>
  <c r="M29" i="5"/>
  <c r="M32" i="5"/>
  <c r="M18" i="5"/>
  <c r="M25" i="5"/>
  <c r="M50" i="5"/>
  <c r="M19" i="5"/>
  <c r="M45" i="5"/>
  <c r="M51" i="5"/>
  <c r="M49" i="5"/>
  <c r="M47" i="5"/>
  <c r="M53" i="5"/>
  <c r="J34" i="5"/>
  <c r="J21" i="5"/>
  <c r="J48" i="5"/>
  <c r="J27" i="5"/>
  <c r="J77" i="5"/>
  <c r="J22" i="5"/>
  <c r="J23" i="5"/>
  <c r="J42" i="5"/>
  <c r="J39" i="5"/>
  <c r="J37" i="5"/>
  <c r="J81" i="5"/>
  <c r="J83" i="5"/>
  <c r="J70" i="5"/>
  <c r="J75" i="5"/>
  <c r="J69" i="5"/>
  <c r="J64" i="5"/>
  <c r="J63" i="5"/>
  <c r="J76" i="5"/>
  <c r="J78" i="5"/>
  <c r="J73" i="5"/>
  <c r="J46" i="5"/>
  <c r="J54" i="5"/>
  <c r="J36" i="5"/>
  <c r="J55" i="5"/>
  <c r="J15" i="5"/>
  <c r="J43" i="5"/>
  <c r="J10" i="5"/>
  <c r="J41" i="5"/>
  <c r="J17" i="5"/>
  <c r="J58" i="5"/>
  <c r="J44" i="5"/>
  <c r="J56" i="5"/>
  <c r="J14" i="5"/>
  <c r="J20" i="5"/>
  <c r="J59" i="5"/>
  <c r="J24" i="5"/>
  <c r="J52" i="5"/>
  <c r="J33" i="5"/>
  <c r="J16" i="5"/>
  <c r="J57" i="5"/>
  <c r="J29" i="5"/>
  <c r="J12" i="5"/>
  <c r="J32" i="5"/>
  <c r="J18" i="5"/>
  <c r="J35" i="5"/>
  <c r="J19" i="5"/>
  <c r="J53" i="5"/>
  <c r="J40" i="5"/>
  <c r="J51" i="5"/>
  <c r="J13" i="5"/>
  <c r="J80" i="5"/>
  <c r="E61" i="5" l="1"/>
  <c r="E21" i="5"/>
  <c r="E14" i="5"/>
  <c r="E15" i="5"/>
  <c r="IA81" i="5"/>
  <c r="IA55" i="5"/>
  <c r="IA43" i="5"/>
  <c r="IA80" i="5"/>
  <c r="E36" i="5"/>
  <c r="IA66" i="5"/>
  <c r="E55" i="5"/>
  <c r="IA62" i="5"/>
  <c r="IA77" i="5"/>
  <c r="IA38" i="5"/>
  <c r="E48" i="5"/>
  <c r="IA42" i="5"/>
  <c r="IA25" i="5"/>
  <c r="E58" i="5"/>
  <c r="IA41" i="5"/>
  <c r="IA39" i="5"/>
  <c r="IA54" i="5"/>
  <c r="E17" i="5"/>
  <c r="IA32" i="5"/>
  <c r="E12" i="5"/>
  <c r="E13" i="5"/>
  <c r="IA11" i="5"/>
  <c r="IA47" i="5"/>
  <c r="IA30" i="5"/>
  <c r="IA35" i="5"/>
  <c r="IA36" i="5"/>
  <c r="IA37" i="5"/>
  <c r="IA24" i="5"/>
  <c r="IA34" i="5"/>
  <c r="E52" i="5"/>
  <c r="E22" i="5"/>
  <c r="E25" i="5"/>
  <c r="E42" i="5"/>
  <c r="E67" i="5"/>
  <c r="IA78" i="5"/>
  <c r="IA76" i="5"/>
  <c r="IA69" i="5"/>
  <c r="E63" i="5"/>
  <c r="IA73" i="5"/>
  <c r="IA68" i="5"/>
  <c r="E78" i="5"/>
  <c r="IA67" i="5"/>
  <c r="E68" i="5"/>
  <c r="IA61" i="5"/>
  <c r="E64" i="5"/>
  <c r="IA83" i="5"/>
  <c r="E73" i="5"/>
  <c r="E62" i="5"/>
  <c r="IA74" i="5"/>
  <c r="IA65" i="5"/>
  <c r="IA72" i="5"/>
  <c r="IA82" i="5"/>
  <c r="V41" i="5"/>
  <c r="E41" i="5" s="1"/>
  <c r="V49" i="5"/>
  <c r="V40" i="5"/>
  <c r="E40" i="5" s="1"/>
  <c r="V31" i="5"/>
  <c r="E31" i="5" s="1"/>
  <c r="BF41" i="5"/>
  <c r="BF15" i="5"/>
  <c r="P49" i="5"/>
  <c r="E49" i="5" s="1"/>
  <c r="P52" i="5"/>
  <c r="IA18" i="5" s="1"/>
  <c r="P19" i="5"/>
  <c r="IA44" i="5" s="1"/>
  <c r="P55" i="5"/>
  <c r="G55" i="5" s="1"/>
  <c r="P51" i="5"/>
  <c r="E51" i="5" s="1"/>
  <c r="P46" i="5"/>
  <c r="IA50" i="5" s="1"/>
  <c r="P11" i="5"/>
  <c r="E11" i="5" s="1"/>
  <c r="P10" i="5"/>
  <c r="E10" i="5" s="1"/>
  <c r="M13" i="5"/>
  <c r="M40" i="5"/>
  <c r="M17" i="5"/>
  <c r="F17" i="5" s="1"/>
  <c r="M64" i="5"/>
  <c r="G64" i="5" s="1"/>
  <c r="F71" i="5"/>
  <c r="G71" i="5"/>
  <c r="F65" i="5"/>
  <c r="F67" i="5"/>
  <c r="F82" i="5"/>
  <c r="G65" i="5"/>
  <c r="F74" i="5"/>
  <c r="G82" i="5"/>
  <c r="G67" i="5"/>
  <c r="G74" i="5"/>
  <c r="G72" i="5"/>
  <c r="F72" i="5"/>
  <c r="G62" i="5"/>
  <c r="G68" i="5"/>
  <c r="F61" i="5"/>
  <c r="G61" i="5"/>
  <c r="F70" i="5"/>
  <c r="F68" i="5"/>
  <c r="F62" i="5"/>
  <c r="G70" i="5"/>
  <c r="F66" i="5"/>
  <c r="G66" i="5"/>
  <c r="BI50" i="5"/>
  <c r="BI28" i="5"/>
  <c r="BI34" i="5"/>
  <c r="IA48" i="5" s="1"/>
  <c r="BI75" i="5"/>
  <c r="IA71" i="5" s="1"/>
  <c r="DB45" i="5"/>
  <c r="DB16" i="5"/>
  <c r="DB48" i="5"/>
  <c r="IA22" i="5" s="1"/>
  <c r="DB51" i="5"/>
  <c r="IA51" i="5" s="1"/>
  <c r="DB63" i="5"/>
  <c r="G63" i="5" s="1"/>
  <c r="DB18" i="5"/>
  <c r="IA20" i="5" s="1"/>
  <c r="DB53" i="5"/>
  <c r="IA15" i="5" s="1"/>
  <c r="DB13" i="5"/>
  <c r="DB40" i="5"/>
  <c r="G36" i="5"/>
  <c r="G27" i="5"/>
  <c r="F42" i="5"/>
  <c r="G14" i="5"/>
  <c r="G21" i="5"/>
  <c r="G58" i="5"/>
  <c r="G69" i="5"/>
  <c r="F69" i="5"/>
  <c r="F56" i="5"/>
  <c r="G22" i="5"/>
  <c r="G33" i="5"/>
  <c r="G56" i="5"/>
  <c r="G20" i="5"/>
  <c r="F27" i="5"/>
  <c r="F59" i="5"/>
  <c r="G39" i="5"/>
  <c r="G77" i="5"/>
  <c r="F83" i="5"/>
  <c r="F30" i="5"/>
  <c r="F38" i="5"/>
  <c r="G42" i="5"/>
  <c r="F33" i="5"/>
  <c r="F23" i="5"/>
  <c r="F78" i="5"/>
  <c r="F81" i="5"/>
  <c r="G12" i="5"/>
  <c r="G23" i="5"/>
  <c r="G78" i="5"/>
  <c r="G81" i="5"/>
  <c r="F12" i="5"/>
  <c r="G54" i="5"/>
  <c r="G83" i="5"/>
  <c r="F77" i="5"/>
  <c r="F20" i="5"/>
  <c r="G76" i="5"/>
  <c r="G59" i="5"/>
  <c r="F58" i="5"/>
  <c r="F36" i="5"/>
  <c r="F54" i="5"/>
  <c r="F14" i="5"/>
  <c r="F43" i="5"/>
  <c r="F76" i="5"/>
  <c r="F37" i="5"/>
  <c r="F22" i="5"/>
  <c r="F21" i="5"/>
  <c r="G30" i="5"/>
  <c r="G38" i="5"/>
  <c r="F39" i="5"/>
  <c r="BR13" i="5"/>
  <c r="BX49" i="5"/>
  <c r="G43" i="5"/>
  <c r="G37" i="5"/>
  <c r="BR47" i="5"/>
  <c r="G80" i="5"/>
  <c r="F80" i="5"/>
  <c r="G73" i="5"/>
  <c r="F73" i="5"/>
  <c r="J47" i="5"/>
  <c r="J49" i="5"/>
  <c r="IA49" i="5" s="1"/>
  <c r="J26" i="5"/>
  <c r="J28" i="5"/>
  <c r="IA57" i="5" s="1"/>
  <c r="J45" i="5"/>
  <c r="IA56" i="5" s="1"/>
  <c r="J31" i="5"/>
  <c r="IA16" i="5" s="1"/>
  <c r="J50" i="5"/>
  <c r="IA23" i="5" s="1"/>
  <c r="J25" i="5"/>
  <c r="IA33" i="5" s="1"/>
  <c r="J79" i="5"/>
  <c r="IA79" i="5" s="1"/>
  <c r="IA75" i="5" l="1"/>
  <c r="IA64" i="5"/>
  <c r="IA26" i="5"/>
  <c r="IA52" i="5"/>
  <c r="IA53" i="5"/>
  <c r="IA46" i="5"/>
  <c r="IA45" i="5"/>
  <c r="IA40" i="5"/>
  <c r="IA19" i="5"/>
  <c r="IA31" i="5"/>
  <c r="IA13" i="5"/>
  <c r="IA27" i="5"/>
  <c r="E53" i="5"/>
  <c r="IA12" i="5"/>
  <c r="IA14" i="5"/>
  <c r="IA17" i="5"/>
  <c r="IA29" i="5"/>
  <c r="IA21" i="5"/>
  <c r="IA10" i="5"/>
  <c r="IA28" i="5"/>
  <c r="IA70" i="5"/>
  <c r="IA63" i="5"/>
  <c r="F10" i="5"/>
  <c r="F55" i="5"/>
  <c r="G10" i="5"/>
  <c r="G40" i="5"/>
  <c r="F19" i="5"/>
  <c r="G15" i="5"/>
  <c r="F15" i="5"/>
  <c r="F11" i="5"/>
  <c r="F46" i="5"/>
  <c r="G19" i="5"/>
  <c r="G46" i="5"/>
  <c r="G11" i="5"/>
  <c r="F64" i="5"/>
  <c r="G17" i="5"/>
  <c r="G53" i="5"/>
  <c r="F34" i="5"/>
  <c r="G34" i="5"/>
  <c r="G75" i="5"/>
  <c r="F75" i="5"/>
  <c r="G48" i="5"/>
  <c r="F53" i="5"/>
  <c r="F48" i="5"/>
  <c r="F40" i="5"/>
  <c r="F63" i="5"/>
  <c r="G52" i="5"/>
  <c r="F52" i="5"/>
  <c r="G16" i="5"/>
  <c r="F16" i="5"/>
  <c r="G79" i="5"/>
  <c r="F79" i="5"/>
  <c r="G41" i="5"/>
  <c r="F41" i="5"/>
  <c r="G44" i="5"/>
  <c r="F44" i="5"/>
  <c r="G25" i="5"/>
  <c r="F25" i="5"/>
  <c r="G24" i="5"/>
  <c r="F24" i="5"/>
  <c r="G50" i="5"/>
  <c r="F50" i="5"/>
  <c r="G31" i="5"/>
  <c r="F31" i="5"/>
  <c r="G57" i="5"/>
  <c r="F57" i="5"/>
  <c r="G29" i="5"/>
  <c r="F29" i="5"/>
  <c r="G45" i="5"/>
  <c r="F45" i="5"/>
  <c r="G28" i="5"/>
  <c r="F28" i="5"/>
  <c r="G32" i="5"/>
  <c r="F32" i="5"/>
  <c r="G18" i="5"/>
  <c r="F18" i="5"/>
  <c r="G35" i="5"/>
  <c r="F35" i="5"/>
  <c r="G26" i="5"/>
  <c r="F26" i="5"/>
  <c r="G51" i="5"/>
  <c r="F51" i="5"/>
  <c r="G49" i="5"/>
  <c r="F49" i="5"/>
  <c r="G13" i="5"/>
  <c r="F13" i="5"/>
  <c r="G47" i="5"/>
  <c r="F47" i="5"/>
  <c r="G86" i="5" l="1"/>
  <c r="F86" i="5"/>
</calcChain>
</file>

<file path=xl/sharedStrings.xml><?xml version="1.0" encoding="utf-8"?>
<sst xmlns="http://schemas.openxmlformats.org/spreadsheetml/2006/main" count="398" uniqueCount="213">
  <si>
    <t>Factor</t>
  </si>
  <si>
    <t>Total</t>
  </si>
  <si>
    <t>M</t>
  </si>
  <si>
    <t>W</t>
  </si>
  <si>
    <t>W winner</t>
  </si>
  <si>
    <t>M winner</t>
  </si>
  <si>
    <t>Pos</t>
  </si>
  <si>
    <t>BS</t>
  </si>
  <si>
    <t>Races</t>
  </si>
  <si>
    <t>Points</t>
  </si>
  <si>
    <t>Non</t>
  </si>
  <si>
    <t>Count</t>
  </si>
  <si>
    <t>-ing</t>
  </si>
  <si>
    <t>Tony Mills</t>
  </si>
  <si>
    <t>Ross Bibby</t>
  </si>
  <si>
    <t>Mark Woodhead</t>
  </si>
  <si>
    <t>Steve Dixon</t>
  </si>
  <si>
    <t>Malcolm Coles</t>
  </si>
  <si>
    <t>Simon Vallance</t>
  </si>
  <si>
    <t>Mick Loftus</t>
  </si>
  <si>
    <t>Sarah Smith</t>
  </si>
  <si>
    <t>Eirik Stangnes</t>
  </si>
  <si>
    <t>Ian Sanderson</t>
  </si>
  <si>
    <t>Paul Smith</t>
  </si>
  <si>
    <t>Amanda Seims</t>
  </si>
  <si>
    <t>Clive Bandy</t>
  </si>
  <si>
    <t>Steve Webb</t>
  </si>
  <si>
    <t>NOMINATED SHORT RACES</t>
  </si>
  <si>
    <t>Cat</t>
  </si>
  <si>
    <t>Run</t>
  </si>
  <si>
    <t>NOMINATED MEDIUM RACES</t>
  </si>
  <si>
    <t>NOMINATED LONG RACES</t>
  </si>
  <si>
    <t>Kim Spence</t>
  </si>
  <si>
    <t>OTHER SHORT RACES</t>
  </si>
  <si>
    <t>OTHER MEDIUM RACES</t>
  </si>
  <si>
    <t>OTHER LONG RACES</t>
  </si>
  <si>
    <t>Darryl Hibberd</t>
  </si>
  <si>
    <t>Ronan Loftus</t>
  </si>
  <si>
    <t>Matt Hallam</t>
  </si>
  <si>
    <t>Stanbury</t>
  </si>
  <si>
    <t>Splash</t>
  </si>
  <si>
    <t>BM</t>
  </si>
  <si>
    <t>Ilkley</t>
  </si>
  <si>
    <t>Moor</t>
  </si>
  <si>
    <t>AS</t>
  </si>
  <si>
    <t>Heptonstall</t>
  </si>
  <si>
    <t>BL</t>
  </si>
  <si>
    <t>Three</t>
  </si>
  <si>
    <t>Peaks</t>
  </si>
  <si>
    <t>AL</t>
  </si>
  <si>
    <t>Jack</t>
  </si>
  <si>
    <t>Bloor</t>
  </si>
  <si>
    <t>Trail</t>
  </si>
  <si>
    <t>CM</t>
  </si>
  <si>
    <t>Otley</t>
  </si>
  <si>
    <t>Chevin</t>
  </si>
  <si>
    <t>AM</t>
  </si>
  <si>
    <t>Tour of</t>
  </si>
  <si>
    <t>Pendle</t>
  </si>
  <si>
    <t>Hill</t>
  </si>
  <si>
    <t>Jon Pownall</t>
  </si>
  <si>
    <t>Paul Fotherby</t>
  </si>
  <si>
    <t>Graham Jones</t>
  </si>
  <si>
    <t>Yorkshireman</t>
  </si>
  <si>
    <t>Wadsworth</t>
  </si>
  <si>
    <t>Trog</t>
  </si>
  <si>
    <t>Horseshoe</t>
  </si>
  <si>
    <t>Danefield</t>
  </si>
  <si>
    <t>Relay</t>
  </si>
  <si>
    <t>CS</t>
  </si>
  <si>
    <t>Withins</t>
  </si>
  <si>
    <t>Skyline</t>
  </si>
  <si>
    <t>Round</t>
  </si>
  <si>
    <t>Anthony Fryer</t>
  </si>
  <si>
    <t>Tim Straughan</t>
  </si>
  <si>
    <t>Sean Cook</t>
  </si>
  <si>
    <t>Alun Davies</t>
  </si>
  <si>
    <t>Graham Ford</t>
  </si>
  <si>
    <t>Josie Rothera</t>
  </si>
  <si>
    <t>Auld Lang</t>
  </si>
  <si>
    <t>Syne</t>
  </si>
  <si>
    <t xml:space="preserve">Ilkley </t>
  </si>
  <si>
    <t>Pike</t>
  </si>
  <si>
    <t>Coledale</t>
  </si>
  <si>
    <t>Full</t>
  </si>
  <si>
    <t>Aileen Loftus</t>
  </si>
  <si>
    <t>y</t>
  </si>
  <si>
    <t>:</t>
  </si>
  <si>
    <t>Hobble</t>
  </si>
  <si>
    <t>Trigger</t>
  </si>
  <si>
    <t>Marsden Edale</t>
  </si>
  <si>
    <t>Haworth</t>
  </si>
  <si>
    <t>John Batchelor</t>
  </si>
  <si>
    <t>Cake</t>
  </si>
  <si>
    <t>Race</t>
  </si>
  <si>
    <t>Katherine O'Mahony</t>
  </si>
  <si>
    <t>Holly Button</t>
  </si>
  <si>
    <t>Amanda Spencer</t>
  </si>
  <si>
    <t>Dave Middlemas</t>
  </si>
  <si>
    <t>Settle Hills</t>
  </si>
  <si>
    <t>Keith Brewster</t>
  </si>
  <si>
    <t>Andrew Bennett</t>
  </si>
  <si>
    <t>Vernon Long</t>
  </si>
  <si>
    <t>Chloe Hudson</t>
  </si>
  <si>
    <t>Ingleborough</t>
  </si>
  <si>
    <t>Hills</t>
  </si>
  <si>
    <t>Richard Irvine</t>
  </si>
  <si>
    <t>Rombalds</t>
  </si>
  <si>
    <t>Romp</t>
  </si>
  <si>
    <t>Dale</t>
  </si>
  <si>
    <t>Head</t>
  </si>
  <si>
    <t>FRA Relay</t>
  </si>
  <si>
    <t>Leg 2</t>
  </si>
  <si>
    <t>Leg 3</t>
  </si>
  <si>
    <t>Leg 4</t>
  </si>
  <si>
    <t>Leg 1</t>
  </si>
  <si>
    <t>The Stoop</t>
  </si>
  <si>
    <t>Borrowdale</t>
  </si>
  <si>
    <t>Lisa Jones</t>
  </si>
  <si>
    <t>Jenny Hall</t>
  </si>
  <si>
    <t>Alison Campbell</t>
  </si>
  <si>
    <t>Dan Price</t>
  </si>
  <si>
    <t>Huw Lippiatt</t>
  </si>
  <si>
    <t>Sam Davison</t>
  </si>
  <si>
    <t>Edale</t>
  </si>
  <si>
    <t>Howgills</t>
  </si>
  <si>
    <t>Gisborough</t>
  </si>
  <si>
    <t>Moors</t>
  </si>
  <si>
    <t>Samantha Harris</t>
  </si>
  <si>
    <t>Newlands</t>
  </si>
  <si>
    <t>Memorial</t>
  </si>
  <si>
    <t>Runners and</t>
  </si>
  <si>
    <t>Riders</t>
  </si>
  <si>
    <t>King of</t>
  </si>
  <si>
    <t>the Castle</t>
  </si>
  <si>
    <t>Hoofstones</t>
  </si>
  <si>
    <t>Rivington</t>
  </si>
  <si>
    <t>Dick</t>
  </si>
  <si>
    <t>Hudsons</t>
  </si>
  <si>
    <t>John Hussey</t>
  </si>
  <si>
    <t>Mark Farrell</t>
  </si>
  <si>
    <t>Old County</t>
  </si>
  <si>
    <t>Tops</t>
  </si>
  <si>
    <t>Alan Hutchinson</t>
  </si>
  <si>
    <t>Pascale Fotherby</t>
  </si>
  <si>
    <t xml:space="preserve">Wharfedale </t>
  </si>
  <si>
    <t>Trail Half</t>
  </si>
  <si>
    <t>Joe Hanney</t>
  </si>
  <si>
    <t>Welsh</t>
  </si>
  <si>
    <t>1,000m</t>
  </si>
  <si>
    <t>Pen-Y-</t>
  </si>
  <si>
    <t>Ghent</t>
  </si>
  <si>
    <t>Jonathan Young</t>
  </si>
  <si>
    <t>Buckden</t>
  </si>
  <si>
    <t>Eldwick</t>
  </si>
  <si>
    <t>Gala</t>
  </si>
  <si>
    <t>Tom Van Rossum</t>
  </si>
  <si>
    <t>Andy Mace</t>
  </si>
  <si>
    <t>Becky Murray</t>
  </si>
  <si>
    <t>Rich Clough</t>
  </si>
  <si>
    <t>Sally Merchant-Edge</t>
  </si>
  <si>
    <t>Baildon</t>
  </si>
  <si>
    <t>Canter</t>
  </si>
  <si>
    <t>Ken Fox</t>
  </si>
  <si>
    <t>Graham Pawley</t>
  </si>
  <si>
    <t>Kentmere</t>
  </si>
  <si>
    <t>Grisedale</t>
  </si>
  <si>
    <t>CL</t>
  </si>
  <si>
    <t>Sedbergh</t>
  </si>
  <si>
    <t>Old Crown</t>
  </si>
  <si>
    <t>Dan Grant</t>
  </si>
  <si>
    <t>Shepherds</t>
  </si>
  <si>
    <t>Great</t>
  </si>
  <si>
    <t>Whernside</t>
  </si>
  <si>
    <t>Kings</t>
  </si>
  <si>
    <t>Challenge</t>
  </si>
  <si>
    <t>Grasmere</t>
  </si>
  <si>
    <t>Guides</t>
  </si>
  <si>
    <t>Burnsall</t>
  </si>
  <si>
    <t>Clasic</t>
  </si>
  <si>
    <t>Harriersv</t>
  </si>
  <si>
    <t>Cyclists</t>
  </si>
  <si>
    <t>Tom Venning</t>
  </si>
  <si>
    <t>Thomas Brown</t>
  </si>
  <si>
    <t>Richard Adcock</t>
  </si>
  <si>
    <t>Mike Furby</t>
  </si>
  <si>
    <t>Bethany Lovell</t>
  </si>
  <si>
    <t>Philippa Trevorrow</t>
  </si>
  <si>
    <t>Sports</t>
  </si>
  <si>
    <t>Dinesh Kaulgud</t>
  </si>
  <si>
    <t>Dufton</t>
  </si>
  <si>
    <t>Show</t>
  </si>
  <si>
    <t>Maxima</t>
  </si>
  <si>
    <t>Really Wild</t>
  </si>
  <si>
    <t>Boar Fell</t>
  </si>
  <si>
    <t>VALLEY STRIDERS FELL CHAMPIONSHIP 2020</t>
  </si>
  <si>
    <t>Vocation</t>
  </si>
  <si>
    <t>Mytholmroyd</t>
  </si>
  <si>
    <t>Charlesworth</t>
  </si>
  <si>
    <t>Chase</t>
  </si>
  <si>
    <t>Kettlewell</t>
  </si>
  <si>
    <t>Anniversary</t>
  </si>
  <si>
    <t>Beamsley</t>
  </si>
  <si>
    <t>Beacon</t>
  </si>
  <si>
    <t>Classic</t>
  </si>
  <si>
    <t>Embsay</t>
  </si>
  <si>
    <t>Harriers v</t>
  </si>
  <si>
    <t>Bradwell</t>
  </si>
  <si>
    <t xml:space="preserve">Mickleden </t>
  </si>
  <si>
    <t>Straddle</t>
  </si>
  <si>
    <t>Mats Vermeeren</t>
  </si>
  <si>
    <t>Ian Roberts</t>
  </si>
  <si>
    <t>Windy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</si>
</sst>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0.0;\-"/>
  </numFmts>
  <fonts count="4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21" fontId="3" fillId="0" borderId="0" xfId="0" applyNumberFormat="1" applyFont="1" applyAlignment="1">
      <alignment horizontal="center"/>
    </xf>
    <xf numFmtId="4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inden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indent="1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46" fontId="3" fillId="0" borderId="3" xfId="0" applyNumberFormat="1" applyFont="1" applyBorder="1" applyAlignment="1">
      <alignment horizontal="center"/>
    </xf>
    <xf numFmtId="46" fontId="3" fillId="0" borderId="0" xfId="0" applyNumberFormat="1" applyFont="1" applyAlignment="1">
      <alignment horizontal="right" indent="1"/>
    </xf>
    <xf numFmtId="46" fontId="3" fillId="0" borderId="0" xfId="0" applyNumberFormat="1" applyFont="1"/>
    <xf numFmtId="46" fontId="3" fillId="0" borderId="4" xfId="0" applyNumberFormat="1" applyFont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right" indent="1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B86"/>
  <sheetViews>
    <sheetView tabSelected="1" zoomScale="75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AG61" sqref="AG61"/>
    </sheetView>
  </sheetViews>
  <sheetFormatPr defaultColWidth="9.1796875" defaultRowHeight="12.5" x14ac:dyDescent="0.25"/>
  <cols>
    <col min="1" max="1" width="1.54296875" style="8" customWidth="1"/>
    <col min="2" max="2" width="5.1796875" style="6" customWidth="1"/>
    <col min="3" max="3" width="7.1796875" style="15" customWidth="1"/>
    <col min="4" max="4" width="20.26953125" style="8" customWidth="1"/>
    <col min="5" max="5" width="10.7265625" style="8" customWidth="1"/>
    <col min="6" max="8" width="7.54296875" style="8" customWidth="1"/>
    <col min="9" max="9" width="9.453125" style="9" customWidth="1"/>
    <col min="10" max="10" width="5.26953125" style="9" customWidth="1"/>
    <col min="11" max="11" width="1.7265625" style="6" customWidth="1"/>
    <col min="12" max="12" width="7.7265625" style="9" customWidth="1"/>
    <col min="13" max="13" width="6" style="9" bestFit="1" customWidth="1"/>
    <col min="14" max="14" width="1.7265625" style="6" customWidth="1"/>
    <col min="15" max="15" width="7.7265625" style="9" customWidth="1"/>
    <col min="16" max="16" width="7.453125" style="9" customWidth="1"/>
    <col min="17" max="17" width="1.7265625" style="6" customWidth="1"/>
    <col min="18" max="18" width="7.7265625" style="9" customWidth="1"/>
    <col min="19" max="19" width="5.26953125" style="9" customWidth="1"/>
    <col min="20" max="20" width="1.7265625" style="6" customWidth="1"/>
    <col min="21" max="21" width="7.7265625" style="9" customWidth="1"/>
    <col min="22" max="22" width="5.26953125" style="9" customWidth="1"/>
    <col min="23" max="23" width="1.7265625" style="6" customWidth="1"/>
    <col min="24" max="24" width="7.7265625" style="9" customWidth="1"/>
    <col min="25" max="25" width="5.26953125" style="9" customWidth="1"/>
    <col min="26" max="26" width="1.7265625" style="6" customWidth="1"/>
    <col min="27" max="27" width="7.7265625" style="9" customWidth="1"/>
    <col min="28" max="28" width="5.26953125" style="9" customWidth="1"/>
    <col min="29" max="29" width="1.7265625" style="6" customWidth="1"/>
    <col min="30" max="30" width="7.7265625" style="9" customWidth="1"/>
    <col min="31" max="31" width="5.26953125" style="9" customWidth="1"/>
    <col min="32" max="32" width="1.7265625" style="6" customWidth="1"/>
    <col min="33" max="33" width="7.7265625" style="9" customWidth="1"/>
    <col min="34" max="34" width="5.26953125" style="9" customWidth="1"/>
    <col min="35" max="35" width="1.7265625" style="6" customWidth="1"/>
    <col min="36" max="36" width="7.7265625" style="9" customWidth="1"/>
    <col min="37" max="37" width="5.26953125" style="9" customWidth="1"/>
    <col min="38" max="38" width="1.7265625" style="6" customWidth="1"/>
    <col min="39" max="39" width="7.7265625" style="9" customWidth="1"/>
    <col min="40" max="40" width="5.26953125" style="9" customWidth="1"/>
    <col min="41" max="41" width="1.7265625" style="6" customWidth="1"/>
    <col min="42" max="42" width="7.7265625" style="9" customWidth="1"/>
    <col min="43" max="43" width="5.26953125" style="9" customWidth="1"/>
    <col min="44" max="44" width="1.7265625" style="6" customWidth="1"/>
    <col min="45" max="45" width="7.7265625" style="6" customWidth="1"/>
    <col min="46" max="46" width="5.26953125" style="6" customWidth="1"/>
    <col min="47" max="47" width="1.7265625" style="6" customWidth="1"/>
    <col min="48" max="48" width="7.7265625" style="9" customWidth="1"/>
    <col min="49" max="49" width="5.26953125" style="9" customWidth="1"/>
    <col min="50" max="50" width="1.7265625" style="6" customWidth="1"/>
    <col min="51" max="51" width="7.7265625" style="9" customWidth="1"/>
    <col min="52" max="52" width="7.453125" style="9" customWidth="1"/>
    <col min="53" max="53" width="1.7265625" style="6" customWidth="1"/>
    <col min="54" max="54" width="7.7265625" style="9" customWidth="1"/>
    <col min="55" max="55" width="7.453125" style="9" customWidth="1"/>
    <col min="56" max="56" width="1.7265625" style="6" customWidth="1"/>
    <col min="57" max="57" width="7.7265625" style="9" customWidth="1"/>
    <col min="58" max="58" width="7.453125" style="9" customWidth="1"/>
    <col min="59" max="59" width="1.7265625" style="6" customWidth="1"/>
    <col min="60" max="60" width="7.7265625" style="6" customWidth="1"/>
    <col min="61" max="61" width="5.26953125" style="6" customWidth="1"/>
    <col min="62" max="62" width="1.7265625" style="6" customWidth="1"/>
    <col min="63" max="63" width="8.1796875" style="6" bestFit="1" customWidth="1"/>
    <col min="64" max="64" width="5.26953125" style="6" customWidth="1"/>
    <col min="65" max="65" width="1.7265625" style="6" customWidth="1"/>
    <col min="66" max="66" width="7.7265625" style="6" customWidth="1"/>
    <col min="67" max="67" width="5.26953125" style="6" customWidth="1"/>
    <col min="68" max="68" width="1.7265625" style="6" customWidth="1"/>
    <col min="69" max="69" width="7.7265625" style="6" customWidth="1"/>
    <col min="70" max="70" width="6" style="6" bestFit="1" customWidth="1"/>
    <col min="71" max="71" width="1.7265625" style="6" customWidth="1"/>
    <col min="72" max="72" width="7.7265625" style="6" customWidth="1"/>
    <col min="73" max="73" width="7" style="6" customWidth="1"/>
    <col min="74" max="74" width="1.7265625" style="6" customWidth="1"/>
    <col min="75" max="75" width="7.7265625" style="6" customWidth="1"/>
    <col min="76" max="76" width="7" style="6" customWidth="1"/>
    <col min="77" max="77" width="1.7265625" style="6" customWidth="1"/>
    <col min="78" max="78" width="7.81640625" style="6" customWidth="1"/>
    <col min="79" max="79" width="6" style="6" bestFit="1" customWidth="1"/>
    <col min="80" max="80" width="1.7265625" style="6" customWidth="1"/>
    <col min="81" max="81" width="7.81640625" style="6" customWidth="1"/>
    <col min="82" max="82" width="5.26953125" style="6" customWidth="1"/>
    <col min="83" max="83" width="1.7265625" style="6" customWidth="1"/>
    <col min="84" max="84" width="7.7265625" style="6" customWidth="1"/>
    <col min="85" max="85" width="7.453125" style="6" customWidth="1"/>
    <col min="86" max="86" width="1.81640625" style="9" customWidth="1"/>
    <col min="87" max="87" width="8" style="9" customWidth="1"/>
    <col min="88" max="88" width="8.1796875" style="8" customWidth="1"/>
    <col min="89" max="89" width="1.81640625" style="8" customWidth="1"/>
    <col min="90" max="90" width="9.1796875" style="8"/>
    <col min="91" max="91" width="5.26953125" style="8" customWidth="1"/>
    <col min="92" max="92" width="2.26953125" style="8" customWidth="1"/>
    <col min="93" max="93" width="7.7265625" style="6" customWidth="1"/>
    <col min="94" max="94" width="5.26953125" style="6" customWidth="1"/>
    <col min="95" max="95" width="1.7265625" style="6" customWidth="1"/>
    <col min="96" max="96" width="7.7265625" style="6" customWidth="1"/>
    <col min="97" max="97" width="5.26953125" style="6" customWidth="1"/>
    <col min="98" max="98" width="1.7265625" style="6" customWidth="1"/>
    <col min="99" max="99" width="7.7265625" style="6" customWidth="1"/>
    <col min="100" max="100" width="5.26953125" style="6" customWidth="1"/>
    <col min="101" max="101" width="1.7265625" style="6" customWidth="1"/>
    <col min="102" max="102" width="7.7265625" style="6" customWidth="1"/>
    <col min="103" max="103" width="5.26953125" style="6" customWidth="1"/>
    <col min="104" max="104" width="1.7265625" style="6" customWidth="1"/>
    <col min="105" max="105" width="7.7265625" style="9" customWidth="1"/>
    <col min="106" max="106" width="5.26953125" style="9" customWidth="1"/>
    <col min="107" max="107" width="1.7265625" style="6" customWidth="1"/>
    <col min="108" max="108" width="9.1796875" style="8" customWidth="1"/>
    <col min="109" max="109" width="5.26953125" style="8" customWidth="1"/>
    <col min="110" max="110" width="2.26953125" style="8" customWidth="1"/>
    <col min="111" max="111" width="8.1796875" style="8" customWidth="1"/>
    <col min="112" max="112" width="7.81640625" style="8" customWidth="1"/>
    <col min="113" max="113" width="1.81640625" style="8" customWidth="1"/>
    <col min="114" max="114" width="8.1796875" style="8" customWidth="1"/>
    <col min="115" max="115" width="7.81640625" style="8" customWidth="1"/>
    <col min="116" max="116" width="1.81640625" style="8" customWidth="1"/>
    <col min="117" max="117" width="8.1796875" style="8" customWidth="1"/>
    <col min="118" max="118" width="7.81640625" style="8" customWidth="1"/>
    <col min="119" max="119" width="1.81640625" style="8" customWidth="1"/>
    <col min="120" max="120" width="8.1796875" style="8" customWidth="1"/>
    <col min="121" max="121" width="7.81640625" style="8" customWidth="1"/>
    <col min="122" max="122" width="1.81640625" style="8" customWidth="1"/>
    <col min="123" max="123" width="8.1796875" style="8" customWidth="1"/>
    <col min="124" max="124" width="7.81640625" style="8" customWidth="1"/>
    <col min="125" max="125" width="1.81640625" style="8" customWidth="1"/>
    <col min="126" max="126" width="8.1796875" style="8" customWidth="1"/>
    <col min="127" max="127" width="7.81640625" style="8" customWidth="1"/>
    <col min="128" max="128" width="1.81640625" style="8" customWidth="1"/>
    <col min="129" max="129" width="8.1796875" style="8" customWidth="1"/>
    <col min="130" max="130" width="7.81640625" style="8" customWidth="1"/>
    <col min="131" max="131" width="1.81640625" style="8" customWidth="1"/>
    <col min="132" max="132" width="8.1796875" style="8" customWidth="1"/>
    <col min="133" max="133" width="7.81640625" style="8" customWidth="1"/>
    <col min="134" max="134" width="1.81640625" style="8" customWidth="1"/>
    <col min="135" max="135" width="8.1796875" style="8" customWidth="1"/>
    <col min="136" max="136" width="7.81640625" style="8" customWidth="1"/>
    <col min="137" max="137" width="1.81640625" style="8" customWidth="1"/>
    <col min="138" max="138" width="8.1796875" style="8" customWidth="1"/>
    <col min="139" max="139" width="7.81640625" style="8" customWidth="1"/>
    <col min="140" max="140" width="1.81640625" style="8" customWidth="1"/>
    <col min="141" max="141" width="8.1796875" style="8" customWidth="1"/>
    <col min="142" max="142" width="7.81640625" style="8" customWidth="1"/>
    <col min="143" max="143" width="1.81640625" style="8" customWidth="1"/>
    <col min="144" max="144" width="9.1796875" style="8"/>
    <col min="145" max="145" width="7.7265625" style="8" customWidth="1"/>
    <col min="146" max="146" width="2.453125" style="8" customWidth="1"/>
    <col min="147" max="147" width="9.1796875" style="8"/>
    <col min="148" max="148" width="7.7265625" style="8" customWidth="1"/>
    <col min="149" max="149" width="2.453125" style="8" customWidth="1"/>
    <col min="150" max="150" width="9.1796875" style="8"/>
    <col min="151" max="151" width="7.7265625" style="8" customWidth="1"/>
    <col min="152" max="152" width="2.453125" style="8" customWidth="1"/>
    <col min="153" max="153" width="9.1796875" style="8"/>
    <col min="154" max="154" width="7.7265625" style="8" customWidth="1"/>
    <col min="155" max="155" width="2.453125" style="8" customWidth="1"/>
    <col min="156" max="156" width="9.1796875" style="8"/>
    <col min="157" max="157" width="7.7265625" style="8" customWidth="1"/>
    <col min="158" max="158" width="2.453125" style="8" customWidth="1"/>
    <col min="159" max="159" width="9.1796875" style="8"/>
    <col min="160" max="160" width="7.7265625" style="8" customWidth="1"/>
    <col min="161" max="161" width="2.453125" style="8" customWidth="1"/>
    <col min="162" max="162" width="8.1796875" style="6" customWidth="1"/>
    <col min="163" max="163" width="7" style="6" customWidth="1"/>
    <col min="164" max="164" width="1.7265625" style="6" customWidth="1"/>
    <col min="165" max="165" width="8.1796875" style="6" customWidth="1"/>
    <col min="166" max="166" width="5.26953125" style="6" customWidth="1"/>
    <col min="167" max="167" width="1.7265625" style="6" customWidth="1"/>
    <col min="168" max="168" width="8.1796875" style="6" bestFit="1" customWidth="1"/>
    <col min="169" max="169" width="5.26953125" style="6" customWidth="1"/>
    <col min="170" max="170" width="1.7265625" style="6" customWidth="1"/>
    <col min="171" max="171" width="9.1796875" style="8"/>
    <col min="172" max="172" width="7.7265625" style="8" customWidth="1"/>
    <col min="173" max="173" width="2.453125" style="8" customWidth="1"/>
    <col min="174" max="174" width="9.1796875" style="8"/>
    <col min="175" max="175" width="7.7265625" style="8" customWidth="1"/>
    <col min="176" max="176" width="2.453125" style="8" customWidth="1"/>
    <col min="177" max="178" width="9.1796875" style="8" customWidth="1"/>
    <col min="179" max="179" width="2.453125" style="8" customWidth="1"/>
    <col min="180" max="181" width="9.1796875" style="8" customWidth="1"/>
    <col min="182" max="182" width="2.453125" style="8" customWidth="1"/>
    <col min="183" max="183" width="9.1796875" style="8"/>
    <col min="184" max="184" width="7.7265625" style="8" customWidth="1"/>
    <col min="185" max="185" width="2.453125" style="8" customWidth="1"/>
    <col min="186" max="186" width="9.1796875" style="8"/>
    <col min="187" max="187" width="7.7265625" style="8" customWidth="1"/>
    <col min="188" max="188" width="2.453125" style="8" customWidth="1"/>
    <col min="189" max="189" width="9.1796875" style="8"/>
    <col min="190" max="190" width="7.7265625" style="8" customWidth="1"/>
    <col min="191" max="191" width="2.453125" style="8" customWidth="1"/>
    <col min="192" max="192" width="9.1796875" style="8"/>
    <col min="193" max="193" width="7.7265625" style="8" customWidth="1"/>
    <col min="194" max="194" width="2.453125" style="8" customWidth="1"/>
    <col min="195" max="195" width="9.1796875" style="8"/>
    <col min="196" max="196" width="7.7265625" style="8" customWidth="1"/>
    <col min="197" max="197" width="2.453125" style="8" customWidth="1"/>
    <col min="198" max="198" width="9" style="8" customWidth="1"/>
    <col min="199" max="199" width="9.1796875" style="8"/>
    <col min="200" max="200" width="2" style="8" customWidth="1"/>
    <col min="201" max="201" width="9.26953125" style="8" customWidth="1"/>
    <col min="202" max="202" width="9.1796875" style="8"/>
    <col min="203" max="203" width="2" style="8" customWidth="1"/>
    <col min="204" max="205" width="9.1796875" style="8"/>
    <col min="206" max="206" width="2.7265625" style="8" customWidth="1"/>
    <col min="207" max="208" width="9.1796875" style="8" customWidth="1"/>
    <col min="209" max="209" width="2.7265625" style="8" customWidth="1"/>
    <col min="210" max="211" width="9.1796875" style="8" customWidth="1"/>
    <col min="212" max="212" width="2.7265625" style="8" customWidth="1"/>
    <col min="213" max="214" width="9.1796875" style="8" customWidth="1"/>
    <col min="215" max="215" width="2.7265625" style="8" customWidth="1"/>
    <col min="216" max="217" width="9.1796875" style="8"/>
    <col min="218" max="218" width="3.26953125" style="8" customWidth="1"/>
    <col min="219" max="219" width="7.81640625" style="6" customWidth="1"/>
    <col min="220" max="220" width="6" style="6" bestFit="1" customWidth="1"/>
    <col min="221" max="221" width="1.7265625" style="6" customWidth="1"/>
    <col min="222" max="222" width="10.54296875" style="6" customWidth="1"/>
    <col min="223" max="223" width="7.7265625" style="6" customWidth="1"/>
    <col min="224" max="224" width="1.7265625" style="6" customWidth="1"/>
    <col min="225" max="226" width="9.1796875" style="8" customWidth="1"/>
    <col min="227" max="227" width="2.7265625" style="8" customWidth="1"/>
    <col min="228" max="229" width="9.1796875" style="8" customWidth="1"/>
    <col min="230" max="230" width="2.7265625" style="8" customWidth="1"/>
    <col min="231" max="232" width="9.1796875" style="8"/>
    <col min="233" max="233" width="2.1796875" style="8" customWidth="1"/>
    <col min="234" max="16384" width="9.1796875" style="8"/>
  </cols>
  <sheetData>
    <row r="1" spans="2:236" ht="18" x14ac:dyDescent="0.4">
      <c r="B1" s="1" t="s">
        <v>195</v>
      </c>
    </row>
    <row r="2" spans="2:236" ht="18" customHeight="1" thickBot="1" x14ac:dyDescent="0.3">
      <c r="I2" s="38" t="s">
        <v>27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40"/>
      <c r="AS2" s="38" t="s">
        <v>30</v>
      </c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40"/>
      <c r="BK2" s="38" t="s">
        <v>31</v>
      </c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40"/>
      <c r="CC2" s="41" t="s">
        <v>33</v>
      </c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3"/>
      <c r="EN2" s="41" t="s">
        <v>34</v>
      </c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3"/>
      <c r="GJ2" s="41" t="s">
        <v>35</v>
      </c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3"/>
    </row>
    <row r="3" spans="2:236" s="7" customFormat="1" ht="13" x14ac:dyDescent="0.3">
      <c r="B3" s="16"/>
      <c r="C3" s="17"/>
      <c r="D3" s="5"/>
      <c r="E3" s="5"/>
      <c r="F3" s="4" t="s">
        <v>11</v>
      </c>
      <c r="G3" s="4" t="s">
        <v>10</v>
      </c>
      <c r="H3" s="4" t="s">
        <v>28</v>
      </c>
      <c r="I3" s="7" t="s">
        <v>116</v>
      </c>
      <c r="L3" s="7" t="s">
        <v>79</v>
      </c>
      <c r="O3" s="7" t="s">
        <v>81</v>
      </c>
      <c r="R3" s="7" t="s">
        <v>50</v>
      </c>
      <c r="U3" s="7" t="s">
        <v>198</v>
      </c>
      <c r="X3" s="7" t="s">
        <v>54</v>
      </c>
      <c r="AA3" s="7" t="s">
        <v>200</v>
      </c>
      <c r="AD3" s="7" t="s">
        <v>202</v>
      </c>
      <c r="AG3" s="7" t="s">
        <v>67</v>
      </c>
      <c r="AJ3" s="7" t="s">
        <v>178</v>
      </c>
      <c r="AM3" s="7" t="s">
        <v>205</v>
      </c>
      <c r="AP3" s="7" t="s">
        <v>206</v>
      </c>
      <c r="AS3" s="7" t="s">
        <v>39</v>
      </c>
      <c r="AV3" s="7" t="s">
        <v>137</v>
      </c>
      <c r="AY3" s="7" t="s">
        <v>42</v>
      </c>
      <c r="BB3" s="7" t="s">
        <v>72</v>
      </c>
      <c r="BE3" s="7" t="s">
        <v>107</v>
      </c>
      <c r="BH3" s="7" t="s">
        <v>70</v>
      </c>
      <c r="BK3" s="7" t="s">
        <v>91</v>
      </c>
      <c r="BN3" s="7" t="s">
        <v>45</v>
      </c>
      <c r="BQ3" s="7" t="s">
        <v>47</v>
      </c>
      <c r="BT3" s="7" t="s">
        <v>117</v>
      </c>
      <c r="BW3" s="7" t="s">
        <v>57</v>
      </c>
      <c r="BZ3" s="7" t="s">
        <v>57</v>
      </c>
      <c r="CC3" s="5" t="s">
        <v>131</v>
      </c>
      <c r="CD3" s="5"/>
      <c r="CE3" s="5"/>
      <c r="CF3" s="5"/>
      <c r="CG3" s="5"/>
      <c r="CH3" s="5"/>
      <c r="CI3" s="5" t="s">
        <v>131</v>
      </c>
      <c r="CJ3" s="5"/>
      <c r="CK3" s="5"/>
      <c r="CL3" s="5" t="s">
        <v>133</v>
      </c>
      <c r="CM3" s="5"/>
      <c r="CN3" s="5"/>
      <c r="CO3" s="5" t="s">
        <v>124</v>
      </c>
      <c r="CP3" s="5"/>
      <c r="CQ3" s="5"/>
      <c r="CR3" s="5" t="s">
        <v>136</v>
      </c>
      <c r="CS3" s="5"/>
      <c r="CT3" s="5"/>
      <c r="CU3" s="5" t="s">
        <v>153</v>
      </c>
      <c r="CV3" s="5"/>
      <c r="CW3" s="5"/>
      <c r="CX3" s="5" t="s">
        <v>154</v>
      </c>
      <c r="CY3" s="5"/>
      <c r="CZ3" s="5"/>
      <c r="DA3" s="5" t="s">
        <v>161</v>
      </c>
      <c r="DB3" s="5"/>
      <c r="DC3" s="5"/>
      <c r="DD3" s="5" t="s">
        <v>109</v>
      </c>
      <c r="DE3" s="5"/>
      <c r="DF3" s="5"/>
      <c r="DG3" s="5" t="s">
        <v>111</v>
      </c>
      <c r="DH3" s="5"/>
      <c r="DI3" s="5"/>
      <c r="DJ3" s="5" t="s">
        <v>111</v>
      </c>
      <c r="DK3" s="5"/>
      <c r="DL3" s="5"/>
      <c r="DM3" s="5" t="s">
        <v>171</v>
      </c>
      <c r="DN3" s="5"/>
      <c r="DO3" s="5"/>
      <c r="DP3" s="5" t="s">
        <v>172</v>
      </c>
      <c r="DQ3" s="5"/>
      <c r="DR3" s="5"/>
      <c r="DS3" s="5" t="s">
        <v>174</v>
      </c>
      <c r="DT3" s="5"/>
      <c r="DU3" s="5"/>
      <c r="DV3" s="5" t="s">
        <v>176</v>
      </c>
      <c r="DW3" s="5"/>
      <c r="DX3" s="5"/>
      <c r="DY3" s="5" t="s">
        <v>190</v>
      </c>
      <c r="DZ3" s="5"/>
      <c r="EA3" s="5"/>
      <c r="EB3" s="5" t="s">
        <v>178</v>
      </c>
      <c r="EC3" s="5"/>
      <c r="ED3" s="5"/>
      <c r="EE3" s="5" t="s">
        <v>193</v>
      </c>
      <c r="EF3" s="5"/>
      <c r="EG3" s="5"/>
      <c r="EH3" s="5" t="s">
        <v>168</v>
      </c>
      <c r="EI3" s="5"/>
      <c r="EJ3" s="5"/>
      <c r="EK3" s="5" t="s">
        <v>180</v>
      </c>
      <c r="EL3" s="5"/>
      <c r="EM3" s="5"/>
      <c r="EN3" s="5" t="s">
        <v>196</v>
      </c>
      <c r="EO3" s="5"/>
      <c r="EP3" s="5"/>
      <c r="EQ3" s="5" t="s">
        <v>211</v>
      </c>
      <c r="ER3" s="5"/>
      <c r="ES3" s="5"/>
      <c r="ET3" s="5" t="s">
        <v>212</v>
      </c>
      <c r="EU3" s="5"/>
      <c r="EV3" s="5"/>
      <c r="EW3" s="5" t="s">
        <v>83</v>
      </c>
      <c r="EX3" s="5"/>
      <c r="EY3" s="5"/>
      <c r="EZ3" s="5" t="s">
        <v>129</v>
      </c>
      <c r="FA3" s="5"/>
      <c r="FB3" s="5"/>
      <c r="FC3" s="5" t="s">
        <v>135</v>
      </c>
      <c r="FD3" s="5"/>
      <c r="FE3" s="5"/>
      <c r="FF3" s="5" t="s">
        <v>93</v>
      </c>
      <c r="FG3" s="5"/>
      <c r="FH3" s="5"/>
      <c r="FI3" s="5" t="s">
        <v>137</v>
      </c>
      <c r="FJ3" s="5"/>
      <c r="FK3" s="5"/>
      <c r="FL3" s="5" t="s">
        <v>150</v>
      </c>
      <c r="FM3" s="5"/>
      <c r="FN3" s="5"/>
      <c r="FO3" s="5" t="s">
        <v>99</v>
      </c>
      <c r="FP3" s="5"/>
      <c r="FQ3" s="5"/>
      <c r="FR3" s="5" t="s">
        <v>104</v>
      </c>
      <c r="FS3" s="5"/>
      <c r="FT3" s="5"/>
      <c r="FU3" s="5" t="s">
        <v>165</v>
      </c>
      <c r="FV3" s="5"/>
      <c r="FW3" s="5"/>
      <c r="FX3" s="5" t="s">
        <v>107</v>
      </c>
      <c r="FY3" s="5"/>
      <c r="FZ3" s="5"/>
      <c r="GA3" s="5" t="s">
        <v>166</v>
      </c>
      <c r="GB3" s="5"/>
      <c r="GC3" s="5"/>
      <c r="GD3" s="5" t="s">
        <v>111</v>
      </c>
      <c r="GE3" s="5"/>
      <c r="GF3" s="5"/>
      <c r="GG3" s="5" t="s">
        <v>111</v>
      </c>
      <c r="GH3" s="5"/>
      <c r="GI3" s="5"/>
      <c r="GJ3" s="5" t="s">
        <v>89</v>
      </c>
      <c r="GK3" s="5"/>
      <c r="GL3" s="5"/>
      <c r="GM3" s="5" t="s">
        <v>64</v>
      </c>
      <c r="GN3" s="5"/>
      <c r="GO3" s="5"/>
      <c r="GP3" s="5" t="s">
        <v>208</v>
      </c>
      <c r="GQ3" s="5"/>
      <c r="GR3" s="5"/>
      <c r="GS3" s="5" t="s">
        <v>125</v>
      </c>
      <c r="GT3" s="5"/>
      <c r="GU3" s="5"/>
      <c r="GV3" s="5" t="s">
        <v>126</v>
      </c>
      <c r="GW3" s="5"/>
      <c r="GX3" s="5"/>
      <c r="GY3" s="5" t="s">
        <v>141</v>
      </c>
      <c r="GZ3" s="5"/>
      <c r="HA3" s="5"/>
      <c r="HB3" s="5" t="s">
        <v>145</v>
      </c>
      <c r="HC3" s="5"/>
      <c r="HD3" s="5"/>
      <c r="HE3" s="5" t="s">
        <v>148</v>
      </c>
      <c r="HF3" s="5"/>
      <c r="HG3" s="5"/>
      <c r="HH3" s="5" t="s">
        <v>168</v>
      </c>
      <c r="HI3" s="5"/>
      <c r="HJ3" s="5"/>
      <c r="HK3" s="5" t="s">
        <v>63</v>
      </c>
      <c r="HL3" s="5"/>
      <c r="HM3" s="5"/>
      <c r="HN3" s="5" t="s">
        <v>169</v>
      </c>
      <c r="HO3" s="5"/>
      <c r="HP3" s="5"/>
      <c r="HQ3" s="5"/>
      <c r="HR3" s="5"/>
      <c r="HS3" s="5"/>
      <c r="HT3" s="5"/>
      <c r="HU3" s="5"/>
      <c r="HV3" s="5"/>
      <c r="HW3" s="5"/>
      <c r="HX3" s="5"/>
      <c r="HY3" s="18"/>
      <c r="IA3" s="7" t="s">
        <v>192</v>
      </c>
    </row>
    <row r="4" spans="2:236" s="7" customFormat="1" ht="13" x14ac:dyDescent="0.3">
      <c r="B4" s="19"/>
      <c r="C4" s="20"/>
      <c r="E4" s="2" t="s">
        <v>1</v>
      </c>
      <c r="F4" s="3" t="s">
        <v>12</v>
      </c>
      <c r="G4" s="2" t="s">
        <v>11</v>
      </c>
      <c r="H4" s="2" t="s">
        <v>29</v>
      </c>
      <c r="L4" s="7" t="s">
        <v>80</v>
      </c>
      <c r="O4" s="7" t="s">
        <v>43</v>
      </c>
      <c r="R4" s="7" t="s">
        <v>51</v>
      </c>
      <c r="U4" s="7" t="s">
        <v>199</v>
      </c>
      <c r="X4" s="7" t="s">
        <v>55</v>
      </c>
      <c r="AA4" s="7" t="s">
        <v>201</v>
      </c>
      <c r="AD4" s="7" t="s">
        <v>203</v>
      </c>
      <c r="AG4" s="7" t="s">
        <v>68</v>
      </c>
      <c r="AJ4" s="7" t="s">
        <v>204</v>
      </c>
      <c r="AP4" s="7" t="s">
        <v>181</v>
      </c>
      <c r="AS4" s="7" t="s">
        <v>40</v>
      </c>
      <c r="AV4" s="7" t="s">
        <v>138</v>
      </c>
      <c r="AY4" s="7" t="s">
        <v>52</v>
      </c>
      <c r="BB4" s="7" t="s">
        <v>59</v>
      </c>
      <c r="BE4" s="7" t="s">
        <v>108</v>
      </c>
      <c r="BH4" s="7" t="s">
        <v>71</v>
      </c>
      <c r="BK4" s="7" t="s">
        <v>88</v>
      </c>
      <c r="BQ4" s="7" t="s">
        <v>48</v>
      </c>
      <c r="BW4" s="7" t="s">
        <v>207</v>
      </c>
      <c r="BZ4" s="7" t="s">
        <v>58</v>
      </c>
      <c r="CC4" s="7" t="s">
        <v>132</v>
      </c>
      <c r="CI4" s="7" t="s">
        <v>132</v>
      </c>
      <c r="CL4" s="7" t="s">
        <v>134</v>
      </c>
      <c r="CR4" s="7" t="s">
        <v>82</v>
      </c>
      <c r="CU4" s="7" t="s">
        <v>82</v>
      </c>
      <c r="CX4" s="7" t="s">
        <v>155</v>
      </c>
      <c r="DA4" s="7" t="s">
        <v>162</v>
      </c>
      <c r="DD4" s="7" t="s">
        <v>110</v>
      </c>
      <c r="DG4" s="7" t="s">
        <v>115</v>
      </c>
      <c r="DJ4" s="7" t="s">
        <v>114</v>
      </c>
      <c r="DM4" s="7" t="s">
        <v>71</v>
      </c>
      <c r="DP4" s="7" t="s">
        <v>173</v>
      </c>
      <c r="DS4" s="7" t="s">
        <v>175</v>
      </c>
      <c r="DV4" s="7" t="s">
        <v>177</v>
      </c>
      <c r="DY4" s="7" t="s">
        <v>191</v>
      </c>
      <c r="EB4" s="7" t="s">
        <v>179</v>
      </c>
      <c r="EE4" s="7" t="s">
        <v>194</v>
      </c>
      <c r="EH4" s="7" t="s">
        <v>188</v>
      </c>
      <c r="EK4" s="7" t="s">
        <v>181</v>
      </c>
      <c r="EN4" s="7" t="s">
        <v>197</v>
      </c>
      <c r="EQ4" s="7" t="s">
        <v>130</v>
      </c>
      <c r="ET4" s="7" t="s">
        <v>59</v>
      </c>
      <c r="EW4" s="7" t="s">
        <v>66</v>
      </c>
      <c r="EZ4" s="7" t="s">
        <v>130</v>
      </c>
      <c r="FF4" s="7" t="s">
        <v>94</v>
      </c>
      <c r="FI4" s="7" t="s">
        <v>138</v>
      </c>
      <c r="FL4" s="7" t="s">
        <v>151</v>
      </c>
      <c r="FU4" s="7" t="s">
        <v>66</v>
      </c>
      <c r="FX4" s="7" t="s">
        <v>108</v>
      </c>
      <c r="GA4" s="7" t="s">
        <v>66</v>
      </c>
      <c r="GD4" s="7" t="s">
        <v>112</v>
      </c>
      <c r="GG4" s="7" t="s">
        <v>113</v>
      </c>
      <c r="GJ4" s="7" t="s">
        <v>90</v>
      </c>
      <c r="GM4" s="7" t="s">
        <v>65</v>
      </c>
      <c r="GP4" s="7" t="s">
        <v>209</v>
      </c>
      <c r="GV4" s="7" t="s">
        <v>127</v>
      </c>
      <c r="GY4" s="7" t="s">
        <v>142</v>
      </c>
      <c r="HB4" s="7" t="s">
        <v>146</v>
      </c>
      <c r="HE4" s="7" t="s">
        <v>149</v>
      </c>
      <c r="HH4" s="7" t="s">
        <v>105</v>
      </c>
      <c r="HK4" s="7" t="s">
        <v>84</v>
      </c>
      <c r="HN4" s="7" t="s">
        <v>72</v>
      </c>
      <c r="HY4" s="21"/>
    </row>
    <row r="5" spans="2:236" ht="13" x14ac:dyDescent="0.3">
      <c r="B5" s="22"/>
      <c r="E5" s="2" t="s">
        <v>9</v>
      </c>
      <c r="F5" s="2" t="s">
        <v>8</v>
      </c>
      <c r="G5" s="3" t="s">
        <v>12</v>
      </c>
      <c r="H5" s="3"/>
      <c r="I5" s="9" t="s">
        <v>7</v>
      </c>
      <c r="L5" s="9" t="s">
        <v>7</v>
      </c>
      <c r="O5" s="9" t="s">
        <v>44</v>
      </c>
      <c r="R5" s="9" t="s">
        <v>7</v>
      </c>
      <c r="U5" s="9" t="s">
        <v>7</v>
      </c>
      <c r="X5" s="9" t="s">
        <v>7</v>
      </c>
      <c r="AA5" s="9" t="s">
        <v>44</v>
      </c>
      <c r="AD5" s="9" t="s">
        <v>7</v>
      </c>
      <c r="AG5" s="9" t="s">
        <v>69</v>
      </c>
      <c r="AJ5" s="9" t="s">
        <v>44</v>
      </c>
      <c r="AM5" s="9" t="s">
        <v>44</v>
      </c>
      <c r="AP5" s="9" t="s">
        <v>7</v>
      </c>
      <c r="AS5" s="9" t="s">
        <v>41</v>
      </c>
      <c r="AT5" s="9"/>
      <c r="AV5" s="9" t="s">
        <v>41</v>
      </c>
      <c r="AY5" s="9" t="s">
        <v>53</v>
      </c>
      <c r="BB5" s="9" t="s">
        <v>53</v>
      </c>
      <c r="BE5" s="9" t="s">
        <v>41</v>
      </c>
      <c r="BH5" s="9" t="s">
        <v>41</v>
      </c>
      <c r="BI5" s="9"/>
      <c r="BK5" s="6" t="s">
        <v>46</v>
      </c>
      <c r="BN5" s="6" t="s">
        <v>46</v>
      </c>
      <c r="BQ5" s="6" t="s">
        <v>49</v>
      </c>
      <c r="BT5" s="6" t="s">
        <v>49</v>
      </c>
      <c r="BW5" s="6" t="s">
        <v>46</v>
      </c>
      <c r="BZ5" s="6" t="s">
        <v>49</v>
      </c>
      <c r="CC5" s="6" t="s">
        <v>7</v>
      </c>
      <c r="CF5" s="6" t="s">
        <v>7</v>
      </c>
      <c r="CH5" s="6"/>
      <c r="CI5" s="6" t="s">
        <v>7</v>
      </c>
      <c r="CJ5" s="6"/>
      <c r="CK5" s="6"/>
      <c r="CL5" s="6" t="s">
        <v>44</v>
      </c>
      <c r="CM5" s="6"/>
      <c r="CN5" s="6"/>
      <c r="CO5" s="6" t="s">
        <v>44</v>
      </c>
      <c r="CP5" s="9"/>
      <c r="CR5" s="6" t="s">
        <v>7</v>
      </c>
      <c r="CU5" s="6" t="s">
        <v>44</v>
      </c>
      <c r="CX5" s="6" t="s">
        <v>7</v>
      </c>
      <c r="DA5" s="6" t="s">
        <v>7</v>
      </c>
      <c r="DD5" s="6" t="s">
        <v>44</v>
      </c>
      <c r="DE5" s="6"/>
      <c r="DF5" s="6"/>
      <c r="DG5" s="6" t="s">
        <v>44</v>
      </c>
      <c r="DH5" s="6"/>
      <c r="DI5" s="6"/>
      <c r="DJ5" s="6" t="s">
        <v>44</v>
      </c>
      <c r="DK5" s="6"/>
      <c r="DL5" s="6"/>
      <c r="DM5" s="6" t="s">
        <v>7</v>
      </c>
      <c r="DN5" s="6"/>
      <c r="DO5" s="6"/>
      <c r="DP5" s="6" t="s">
        <v>44</v>
      </c>
      <c r="DQ5" s="6"/>
      <c r="DR5" s="6"/>
      <c r="DS5" s="6" t="s">
        <v>7</v>
      </c>
      <c r="DT5" s="6"/>
      <c r="DU5" s="6"/>
      <c r="DV5" s="6" t="s">
        <v>44</v>
      </c>
      <c r="DW5" s="6"/>
      <c r="DX5" s="6"/>
      <c r="DY5" s="6" t="s">
        <v>44</v>
      </c>
      <c r="DZ5" s="6"/>
      <c r="EA5" s="6"/>
      <c r="EB5" s="6" t="s">
        <v>44</v>
      </c>
      <c r="EC5" s="6"/>
      <c r="ED5" s="6"/>
      <c r="EE5" s="6" t="s">
        <v>44</v>
      </c>
      <c r="EF5" s="6"/>
      <c r="EG5" s="6"/>
      <c r="EH5" s="6" t="s">
        <v>44</v>
      </c>
      <c r="EI5" s="6"/>
      <c r="EJ5" s="6"/>
      <c r="EK5" s="6" t="s">
        <v>7</v>
      </c>
      <c r="EL5" s="6"/>
      <c r="EM5" s="6"/>
      <c r="EN5" s="6" t="s">
        <v>41</v>
      </c>
      <c r="EO5" s="6"/>
      <c r="EP5" s="6"/>
      <c r="EQ5" s="6" t="s">
        <v>41</v>
      </c>
      <c r="ER5" s="6"/>
      <c r="ES5" s="6"/>
      <c r="ET5" s="6" t="s">
        <v>41</v>
      </c>
      <c r="EU5" s="6"/>
      <c r="EV5" s="6"/>
      <c r="EW5" s="6" t="s">
        <v>56</v>
      </c>
      <c r="EX5" s="6"/>
      <c r="EY5" s="6"/>
      <c r="EZ5" s="6" t="s">
        <v>56</v>
      </c>
      <c r="FA5" s="6"/>
      <c r="FB5" s="6"/>
      <c r="FC5" s="6" t="s">
        <v>41</v>
      </c>
      <c r="FD5" s="6"/>
      <c r="FE5" s="6"/>
      <c r="FF5" s="6" t="s">
        <v>41</v>
      </c>
      <c r="FI5" s="6" t="s">
        <v>41</v>
      </c>
      <c r="FL5" s="6" t="s">
        <v>56</v>
      </c>
      <c r="FO5" s="6" t="s">
        <v>41</v>
      </c>
      <c r="FP5" s="6"/>
      <c r="FQ5" s="6"/>
      <c r="FR5" s="6" t="s">
        <v>56</v>
      </c>
      <c r="FS5" s="6"/>
      <c r="FT5" s="6"/>
      <c r="FU5" s="6" t="s">
        <v>56</v>
      </c>
      <c r="FV5" s="6"/>
      <c r="FW5" s="6"/>
      <c r="FX5" s="6" t="s">
        <v>41</v>
      </c>
      <c r="FY5" s="6"/>
      <c r="FZ5" s="6"/>
      <c r="GA5" s="6" t="s">
        <v>56</v>
      </c>
      <c r="GB5" s="6"/>
      <c r="GC5" s="6"/>
      <c r="GD5" s="6" t="s">
        <v>56</v>
      </c>
      <c r="GE5" s="6"/>
      <c r="GF5" s="6"/>
      <c r="GG5" s="6" t="s">
        <v>56</v>
      </c>
      <c r="GH5" s="6"/>
      <c r="GI5" s="6"/>
      <c r="GJ5" s="6" t="s">
        <v>49</v>
      </c>
      <c r="GK5" s="6"/>
      <c r="GL5" s="6"/>
      <c r="GM5" s="6" t="s">
        <v>46</v>
      </c>
      <c r="GN5" s="6"/>
      <c r="GO5" s="6"/>
      <c r="GP5" s="6" t="s">
        <v>46</v>
      </c>
      <c r="GQ5" s="6"/>
      <c r="GR5" s="6"/>
      <c r="GS5" s="6" t="s">
        <v>49</v>
      </c>
      <c r="GT5" s="6"/>
      <c r="GU5" s="6"/>
      <c r="GV5" s="6" t="s">
        <v>46</v>
      </c>
      <c r="GW5" s="6"/>
      <c r="GX5" s="6"/>
      <c r="GY5" s="6" t="s">
        <v>49</v>
      </c>
      <c r="GZ5" s="6"/>
      <c r="HA5" s="6"/>
      <c r="HB5" s="6" t="s">
        <v>46</v>
      </c>
      <c r="HC5" s="6"/>
      <c r="HD5" s="6"/>
      <c r="HE5" s="6" t="s">
        <v>49</v>
      </c>
      <c r="HF5" s="6"/>
      <c r="HG5" s="6"/>
      <c r="HH5" s="6" t="s">
        <v>49</v>
      </c>
      <c r="HI5" s="6"/>
      <c r="HJ5" s="6"/>
      <c r="HK5" s="6" t="s">
        <v>167</v>
      </c>
      <c r="HN5" s="6" t="s">
        <v>49</v>
      </c>
      <c r="HQ5" s="6" t="s">
        <v>56</v>
      </c>
      <c r="HR5" s="6"/>
      <c r="HS5" s="6"/>
      <c r="HT5" s="6" t="s">
        <v>56</v>
      </c>
      <c r="HU5" s="6"/>
      <c r="HV5" s="6"/>
      <c r="HW5" s="6" t="s">
        <v>44</v>
      </c>
      <c r="HX5" s="6"/>
      <c r="HY5" s="23"/>
    </row>
    <row r="6" spans="2:236" s="26" customFormat="1" x14ac:dyDescent="0.25">
      <c r="B6" s="24"/>
      <c r="C6" s="25"/>
      <c r="D6" s="26" t="s">
        <v>5</v>
      </c>
      <c r="E6" s="14"/>
      <c r="I6" s="11">
        <v>2.4537037037037038E-2</v>
      </c>
      <c r="J6" s="14"/>
      <c r="K6" s="11"/>
      <c r="L6" s="11">
        <v>2.8136574074074074E-2</v>
      </c>
      <c r="M6" s="14"/>
      <c r="N6" s="11"/>
      <c r="O6" s="14">
        <v>2.836805555555556E-2</v>
      </c>
      <c r="P6" s="14"/>
      <c r="Q6" s="11"/>
      <c r="R6" s="14"/>
      <c r="S6" s="14"/>
      <c r="T6" s="11"/>
      <c r="U6" s="14"/>
      <c r="V6" s="14"/>
      <c r="W6" s="11"/>
      <c r="X6" s="14"/>
      <c r="Y6" s="14"/>
      <c r="Z6" s="11"/>
      <c r="AA6" s="14"/>
      <c r="AB6" s="14"/>
      <c r="AC6" s="11"/>
      <c r="AD6" s="14"/>
      <c r="AE6" s="14"/>
      <c r="AF6" s="11"/>
      <c r="AG6" s="14"/>
      <c r="AH6" s="14"/>
      <c r="AI6" s="11"/>
      <c r="AJ6" s="14"/>
      <c r="AK6" s="14"/>
      <c r="AL6" s="11"/>
      <c r="AM6" s="14"/>
      <c r="AN6" s="14"/>
      <c r="AO6" s="11"/>
      <c r="AP6" s="14"/>
      <c r="AQ6" s="14"/>
      <c r="AR6" s="11"/>
      <c r="AS6" s="14">
        <v>3.1585648148148147E-2</v>
      </c>
      <c r="AT6" s="14"/>
      <c r="AU6" s="11"/>
      <c r="AV6" s="14"/>
      <c r="AW6" s="14"/>
      <c r="AX6" s="11"/>
      <c r="AY6" s="14"/>
      <c r="AZ6" s="14"/>
      <c r="BA6" s="11"/>
      <c r="BB6" s="14"/>
      <c r="BC6" s="14"/>
      <c r="BD6" s="11"/>
      <c r="BE6" s="14"/>
      <c r="BF6" s="14"/>
      <c r="BG6" s="11"/>
      <c r="BH6" s="14"/>
      <c r="BI6" s="14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>
        <v>2.1215277777777777E-2</v>
      </c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4"/>
      <c r="CP6" s="14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4"/>
      <c r="DB6" s="14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>
        <v>3.3645833333333333E-2</v>
      </c>
      <c r="EO6" s="11"/>
      <c r="EP6" s="11"/>
      <c r="EQ6" s="11">
        <v>3.3576388888888892E-2</v>
      </c>
      <c r="ER6" s="11"/>
      <c r="ES6" s="11"/>
      <c r="ET6" s="11">
        <v>4.0057870370370369E-2</v>
      </c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>
        <v>0.15104166666666666</v>
      </c>
      <c r="GK6" s="11"/>
      <c r="GL6" s="11"/>
      <c r="GM6" s="11">
        <v>0.11277777777777777</v>
      </c>
      <c r="GN6" s="11"/>
      <c r="GO6" s="11"/>
      <c r="GP6" s="11">
        <v>7.1585648148148148E-2</v>
      </c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27"/>
      <c r="IA6" s="26">
        <f>MAX(I6:HX6)</f>
        <v>0.15104166666666666</v>
      </c>
      <c r="IB6" s="26">
        <f>MIN(J6:HX6)</f>
        <v>2.1215277777777777E-2</v>
      </c>
    </row>
    <row r="7" spans="2:236" s="26" customFormat="1" x14ac:dyDescent="0.25">
      <c r="B7" s="24"/>
      <c r="C7" s="25"/>
      <c r="D7" s="26" t="s">
        <v>4</v>
      </c>
      <c r="E7" s="14"/>
      <c r="F7" s="14"/>
      <c r="I7" s="11">
        <v>2.7407407407407408E-2</v>
      </c>
      <c r="J7" s="14"/>
      <c r="K7" s="11"/>
      <c r="L7" s="11">
        <v>3.2164351851851854E-2</v>
      </c>
      <c r="M7" s="14"/>
      <c r="N7" s="11"/>
      <c r="O7" s="14">
        <v>3.412037037037037E-2</v>
      </c>
      <c r="P7" s="14"/>
      <c r="Q7" s="11"/>
      <c r="R7" s="14"/>
      <c r="S7" s="14"/>
      <c r="T7" s="11"/>
      <c r="U7" s="14"/>
      <c r="V7" s="14"/>
      <c r="W7" s="11"/>
      <c r="X7" s="14"/>
      <c r="Y7" s="14"/>
      <c r="Z7" s="11"/>
      <c r="AA7" s="14"/>
      <c r="AB7" s="14"/>
      <c r="AC7" s="11"/>
      <c r="AD7" s="14"/>
      <c r="AE7" s="14"/>
      <c r="AF7" s="11"/>
      <c r="AG7" s="14"/>
      <c r="AH7" s="14"/>
      <c r="AI7" s="11"/>
      <c r="AJ7" s="14"/>
      <c r="AK7" s="14"/>
      <c r="AL7" s="11"/>
      <c r="AM7" s="14"/>
      <c r="AN7" s="14"/>
      <c r="AO7" s="11"/>
      <c r="AP7" s="14"/>
      <c r="AQ7" s="14"/>
      <c r="AR7" s="11"/>
      <c r="AS7" s="14">
        <v>3.7476851851851851E-2</v>
      </c>
      <c r="AT7" s="14"/>
      <c r="AU7" s="11"/>
      <c r="AV7" s="14"/>
      <c r="AW7" s="14"/>
      <c r="AX7" s="11"/>
      <c r="AY7" s="14"/>
      <c r="AZ7" s="14"/>
      <c r="BA7" s="11"/>
      <c r="BB7" s="14"/>
      <c r="BC7" s="14"/>
      <c r="BD7" s="11"/>
      <c r="BE7" s="14"/>
      <c r="BF7" s="14"/>
      <c r="BG7" s="11"/>
      <c r="BH7" s="14"/>
      <c r="BI7" s="14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>
        <v>2.3518518518518518E-2</v>
      </c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4"/>
      <c r="CP7" s="14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4"/>
      <c r="DB7" s="14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>
        <v>3.9421296296296295E-2</v>
      </c>
      <c r="EO7" s="11"/>
      <c r="EP7" s="11"/>
      <c r="EQ7" s="11">
        <v>4.0694444444444443E-2</v>
      </c>
      <c r="ER7" s="11"/>
      <c r="ES7" s="11"/>
      <c r="ET7" s="11">
        <v>5.1180555555555556E-2</v>
      </c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>
        <v>0.18289351851851851</v>
      </c>
      <c r="GK7" s="11"/>
      <c r="GL7" s="11"/>
      <c r="GM7" s="11">
        <v>0.1241087962962963</v>
      </c>
      <c r="GN7" s="11"/>
      <c r="GO7" s="11"/>
      <c r="GP7" s="11">
        <v>7.5914351851851858E-2</v>
      </c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27"/>
      <c r="IA7" s="26">
        <f>MAX(I7:HX7)</f>
        <v>0.18289351851851851</v>
      </c>
      <c r="IB7" s="26">
        <f>MIN(J7:HX7)</f>
        <v>2.3518518518518518E-2</v>
      </c>
    </row>
    <row r="8" spans="2:236" x14ac:dyDescent="0.25">
      <c r="B8" s="22"/>
      <c r="D8" s="8" t="s">
        <v>0</v>
      </c>
      <c r="E8" s="9"/>
      <c r="F8" s="9"/>
      <c r="I8" s="12">
        <f>1*1.05</f>
        <v>1.05</v>
      </c>
      <c r="J8" s="13"/>
      <c r="K8" s="13"/>
      <c r="L8" s="12">
        <f>1*1.05</f>
        <v>1.05</v>
      </c>
      <c r="M8" s="13"/>
      <c r="N8" s="13"/>
      <c r="O8" s="12">
        <f>1.1*1.05</f>
        <v>1.1550000000000002</v>
      </c>
      <c r="P8" s="13"/>
      <c r="Q8" s="13"/>
      <c r="R8" s="12">
        <f>1*1.05</f>
        <v>1.05</v>
      </c>
      <c r="S8" s="13"/>
      <c r="T8" s="13"/>
      <c r="U8" s="12">
        <f>1*1.05</f>
        <v>1.05</v>
      </c>
      <c r="V8" s="13"/>
      <c r="W8" s="13"/>
      <c r="X8" s="12">
        <f>1*1.05</f>
        <v>1.05</v>
      </c>
      <c r="Y8" s="13"/>
      <c r="Z8" s="13"/>
      <c r="AA8" s="12">
        <f>1.1*1.05</f>
        <v>1.1550000000000002</v>
      </c>
      <c r="AB8" s="13"/>
      <c r="AC8" s="13"/>
      <c r="AD8" s="12">
        <f>1*1.05</f>
        <v>1.05</v>
      </c>
      <c r="AE8" s="13"/>
      <c r="AF8" s="13"/>
      <c r="AG8" s="12">
        <f>0.9*1.05</f>
        <v>0.94500000000000006</v>
      </c>
      <c r="AH8" s="13"/>
      <c r="AI8" s="13"/>
      <c r="AJ8" s="12">
        <f>1.1*1.05</f>
        <v>1.1550000000000002</v>
      </c>
      <c r="AK8" s="13"/>
      <c r="AL8" s="13"/>
      <c r="AM8" s="12">
        <f>1.1*1.05</f>
        <v>1.1550000000000002</v>
      </c>
      <c r="AN8" s="13"/>
      <c r="AO8" s="13"/>
      <c r="AP8" s="12">
        <f>1*1.05</f>
        <v>1.05</v>
      </c>
      <c r="AQ8" s="13"/>
      <c r="AR8" s="13"/>
      <c r="AS8" s="12">
        <f>1*1.05</f>
        <v>1.05</v>
      </c>
      <c r="AT8" s="13"/>
      <c r="AU8" s="13"/>
      <c r="AV8" s="12">
        <f>1*1.05</f>
        <v>1.05</v>
      </c>
      <c r="AW8" s="13"/>
      <c r="AX8" s="13"/>
      <c r="AY8" s="12">
        <f>0.9*1.05</f>
        <v>0.94500000000000006</v>
      </c>
      <c r="AZ8" s="13"/>
      <c r="BA8" s="13"/>
      <c r="BB8" s="12">
        <f>0.9*1.05</f>
        <v>0.94500000000000006</v>
      </c>
      <c r="BC8" s="13"/>
      <c r="BD8" s="13"/>
      <c r="BE8" s="12">
        <f>1*1.05</f>
        <v>1.05</v>
      </c>
      <c r="BF8" s="13"/>
      <c r="BG8" s="13"/>
      <c r="BH8" s="12">
        <f>1*1.05</f>
        <v>1.05</v>
      </c>
      <c r="BI8" s="13"/>
      <c r="BJ8" s="13"/>
      <c r="BK8" s="12">
        <f>1*1.05</f>
        <v>1.05</v>
      </c>
      <c r="BL8" s="13"/>
      <c r="BM8" s="13"/>
      <c r="BN8" s="12">
        <f>1*1.05</f>
        <v>1.05</v>
      </c>
      <c r="BO8" s="13"/>
      <c r="BP8" s="13"/>
      <c r="BQ8" s="12">
        <f>1.1*1.05</f>
        <v>1.1550000000000002</v>
      </c>
      <c r="BR8" s="13"/>
      <c r="BS8" s="13"/>
      <c r="BT8" s="12">
        <f>1.1*1.05</f>
        <v>1.1550000000000002</v>
      </c>
      <c r="BU8" s="13"/>
      <c r="BV8" s="13"/>
      <c r="BW8" s="12">
        <f>1*1.05</f>
        <v>1.05</v>
      </c>
      <c r="BX8" s="13"/>
      <c r="BY8" s="13"/>
      <c r="BZ8" s="12">
        <f>1.1*1.05</f>
        <v>1.1550000000000002</v>
      </c>
      <c r="CA8" s="13"/>
      <c r="CB8" s="13"/>
      <c r="CC8" s="13">
        <v>1</v>
      </c>
      <c r="CF8" s="13">
        <v>1</v>
      </c>
      <c r="CH8" s="6"/>
      <c r="CI8" s="13">
        <v>1</v>
      </c>
      <c r="CJ8" s="6"/>
      <c r="CK8" s="6"/>
      <c r="CL8" s="13">
        <v>1.1000000000000001</v>
      </c>
      <c r="CM8" s="6"/>
      <c r="CN8" s="6"/>
      <c r="CO8" s="12">
        <v>1.1000000000000001</v>
      </c>
      <c r="CP8" s="13"/>
      <c r="CQ8" s="13"/>
      <c r="CR8" s="12">
        <v>1</v>
      </c>
      <c r="CS8" s="13"/>
      <c r="CT8" s="13"/>
      <c r="CU8" s="12">
        <v>1.1000000000000001</v>
      </c>
      <c r="CV8" s="13"/>
      <c r="CW8" s="13"/>
      <c r="CX8" s="12">
        <v>1</v>
      </c>
      <c r="CY8" s="13"/>
      <c r="CZ8" s="13"/>
      <c r="DA8" s="12">
        <v>1</v>
      </c>
      <c r="DB8" s="13"/>
      <c r="DC8" s="13"/>
      <c r="DD8" s="13">
        <v>1.1000000000000001</v>
      </c>
      <c r="DE8" s="6"/>
      <c r="DF8" s="6"/>
      <c r="DG8" s="13">
        <v>1.1000000000000001</v>
      </c>
      <c r="DH8" s="6"/>
      <c r="DI8" s="6"/>
      <c r="DJ8" s="13">
        <v>1.1000000000000001</v>
      </c>
      <c r="DK8" s="6"/>
      <c r="DL8" s="6"/>
      <c r="DM8" s="13">
        <v>1</v>
      </c>
      <c r="DN8" s="6"/>
      <c r="DO8" s="6"/>
      <c r="DP8" s="13">
        <v>1.1000000000000001</v>
      </c>
      <c r="DQ8" s="6"/>
      <c r="DR8" s="6"/>
      <c r="DS8" s="13">
        <v>1</v>
      </c>
      <c r="DT8" s="6"/>
      <c r="DU8" s="6"/>
      <c r="DV8" s="13">
        <v>1.1000000000000001</v>
      </c>
      <c r="DW8" s="6"/>
      <c r="DX8" s="6"/>
      <c r="DY8" s="13">
        <v>1.1000000000000001</v>
      </c>
      <c r="DZ8" s="6"/>
      <c r="EA8" s="6"/>
      <c r="EB8" s="13">
        <v>1.1000000000000001</v>
      </c>
      <c r="EC8" s="6"/>
      <c r="ED8" s="6"/>
      <c r="EE8" s="13">
        <v>1.1000000000000001</v>
      </c>
      <c r="EF8" s="6"/>
      <c r="EG8" s="6"/>
      <c r="EH8" s="13">
        <v>1.1000000000000001</v>
      </c>
      <c r="EI8" s="6"/>
      <c r="EJ8" s="6"/>
      <c r="EK8" s="13">
        <v>1</v>
      </c>
      <c r="EL8" s="6"/>
      <c r="EM8" s="6"/>
      <c r="EN8" s="13">
        <v>1</v>
      </c>
      <c r="EO8" s="6"/>
      <c r="EP8" s="6"/>
      <c r="EQ8" s="13">
        <v>1</v>
      </c>
      <c r="ER8" s="6"/>
      <c r="ES8" s="6"/>
      <c r="ET8" s="13">
        <v>1</v>
      </c>
      <c r="EU8" s="6"/>
      <c r="EV8" s="6"/>
      <c r="EW8" s="13">
        <v>1.1000000000000001</v>
      </c>
      <c r="EX8" s="6"/>
      <c r="EY8" s="6"/>
      <c r="EZ8" s="12">
        <v>1.1000000000000001</v>
      </c>
      <c r="FA8" s="6"/>
      <c r="FB8" s="6"/>
      <c r="FC8" s="13">
        <v>1</v>
      </c>
      <c r="FD8" s="6"/>
      <c r="FE8" s="6"/>
      <c r="FF8" s="12">
        <v>1</v>
      </c>
      <c r="FG8" s="13"/>
      <c r="FH8" s="13"/>
      <c r="FI8" s="12">
        <v>1</v>
      </c>
      <c r="FJ8" s="13"/>
      <c r="FK8" s="13"/>
      <c r="FL8" s="12">
        <v>1.1000000000000001</v>
      </c>
      <c r="FM8" s="13"/>
      <c r="FN8" s="13"/>
      <c r="FO8" s="13">
        <v>1</v>
      </c>
      <c r="FP8" s="6"/>
      <c r="FQ8" s="6"/>
      <c r="FR8" s="13">
        <v>1.1000000000000001</v>
      </c>
      <c r="FS8" s="6"/>
      <c r="FT8" s="6"/>
      <c r="FU8" s="13">
        <v>1.1000000000000001</v>
      </c>
      <c r="FV8" s="6"/>
      <c r="FW8" s="6"/>
      <c r="FX8" s="13">
        <v>1</v>
      </c>
      <c r="FY8" s="6"/>
      <c r="FZ8" s="6"/>
      <c r="GA8" s="13">
        <v>1.1000000000000001</v>
      </c>
      <c r="GB8" s="6"/>
      <c r="GC8" s="6"/>
      <c r="GD8" s="13">
        <v>1.1000000000000001</v>
      </c>
      <c r="GE8" s="6"/>
      <c r="GF8" s="6"/>
      <c r="GG8" s="13">
        <v>1.1000000000000001</v>
      </c>
      <c r="GH8" s="6"/>
      <c r="GI8" s="6"/>
      <c r="GJ8" s="13">
        <v>1.1000000000000001</v>
      </c>
      <c r="GK8" s="6"/>
      <c r="GL8" s="6"/>
      <c r="GM8" s="13">
        <v>1</v>
      </c>
      <c r="GN8" s="6"/>
      <c r="GO8" s="6"/>
      <c r="GP8" s="13">
        <v>1</v>
      </c>
      <c r="GQ8" s="6"/>
      <c r="GR8" s="6"/>
      <c r="GS8" s="13">
        <v>1.1000000000000001</v>
      </c>
      <c r="GT8" s="6"/>
      <c r="GU8" s="6"/>
      <c r="GV8" s="13">
        <v>1</v>
      </c>
      <c r="GW8" s="6"/>
      <c r="GX8" s="6"/>
      <c r="GY8" s="13">
        <v>1.1000000000000001</v>
      </c>
      <c r="GZ8" s="6"/>
      <c r="HA8" s="6"/>
      <c r="HB8" s="13">
        <v>1</v>
      </c>
      <c r="HC8" s="6"/>
      <c r="HD8" s="6"/>
      <c r="HE8" s="13">
        <v>1.1000000000000001</v>
      </c>
      <c r="HF8" s="6"/>
      <c r="HG8" s="6"/>
      <c r="HH8" s="13">
        <v>1.1000000000000001</v>
      </c>
      <c r="HI8" s="6"/>
      <c r="HJ8" s="6"/>
      <c r="HK8" s="12">
        <v>0.9</v>
      </c>
      <c r="HL8" s="13"/>
      <c r="HM8" s="13"/>
      <c r="HN8" s="12">
        <v>1.1000000000000001</v>
      </c>
      <c r="HQ8" s="6">
        <v>1.1000000000000001</v>
      </c>
      <c r="HR8" s="6"/>
      <c r="HS8" s="6"/>
      <c r="HT8" s="6">
        <v>1.1000000000000001</v>
      </c>
      <c r="HU8" s="6"/>
      <c r="HV8" s="6"/>
      <c r="HW8" s="13">
        <v>1.1000000000000001</v>
      </c>
      <c r="HX8" s="6"/>
      <c r="HY8" s="23"/>
    </row>
    <row r="9" spans="2:236" x14ac:dyDescent="0.25">
      <c r="B9" s="22"/>
      <c r="C9" s="15" t="s">
        <v>6</v>
      </c>
      <c r="BK9" s="6" t="s">
        <v>87</v>
      </c>
      <c r="CO9" s="9"/>
      <c r="CP9" s="9"/>
      <c r="EN9" s="9"/>
      <c r="GJ9" s="6"/>
      <c r="GK9" s="6"/>
      <c r="GL9" s="6"/>
      <c r="GM9" s="6"/>
      <c r="GN9" s="6"/>
      <c r="GO9" s="9"/>
      <c r="HY9" s="23"/>
    </row>
    <row r="10" spans="2:236" x14ac:dyDescent="0.25">
      <c r="B10" s="22" t="s">
        <v>2</v>
      </c>
      <c r="C10" s="15">
        <v>1</v>
      </c>
      <c r="D10" s="8" t="s">
        <v>60</v>
      </c>
      <c r="E10" s="28">
        <f t="shared" ref="E10:E41" si="0">IF(K10="y",J10,0)+IF(N10="y",M10,0)+IF(Q10="y",P10,0)+IF(T10="y",S10,0)+IF(W10="y",V10,0)+IF(AR10="y",AQ10,0)+IF(CQ10="y",CP10,0)+IF(CT10="y",CS10,0)+IF(CW10="y",CV10,0)+IF(CZ10="y",CY10,0)+IF(DC10="y",DB10,0)+IF(AU10="y",AT10,0)+IF(AX10="y",AW10,0)+IF(BG10="y",BF10,0)+IF(BJ10="y",BI10,0)+IF(FH10="y",FG10,0)+IF(FK10="y",FJ10,0)+IF(FN10="y",FM10,0)+IF(BM10="y",BL10,0)+IF(BP10="y",BO10,0)+IF(BS10="y",BR10,0)+IF(BY10="y",BX10,0)+IF(CB10="y",CA10,0)+IF(HM10="y",HL10,0)+IF(HP10="y",HO10,0)+IF(CE10="y",CD10,0)+IF(CH10="y",CG10,0)+IF(CK10="y",CJ10,0)+IF(CN10="y",CM10,0)+IF(DF10="y",DE10,0)+IF(DI10="y",DH10,0)+IF(DL10="y",DK10,0)+IF(DO10="y",DN10,0)+IF(DR10="y",DQ10,0)+IF(DU10="y",DT10,0)+IF(DX10="y",DW10)+IF(EA10="y",DZ10,0)+IF(ED10="y",EC10,0)+IF(EG10="y",EF10,0)+IF(EJ10="y",EI10,0)+IF(EM10="y",EL10,0)+IF(EP10="y",EO10,0)+IF(ES10="y",ER10,0)+IF(EV10="y",EU10,0)+IF(EY10="y",EX10,0)+IF(FB10="y",FA10,0)+IF(FE10="y",FD10,0)+IF(FQ10="y",FP10,0)+IF(FT10="y",FS10,0)+IF(FW10="y",FV10,0)+IF(FZ10="y",FY10,0)+IF(GC10="y",GB10,0)+IF(GF10="y",GE10,0)+IF(GI10="y",GH10,0)+IF(GL10="y",GK10,0)+IF(GO10="y",GN10,0)+IF(GR10="y",GQ10,0)+IF(GU10="Y",GT10,0)+IF(GX10="y",GW10,0)+IF(HA10="y",GZ10,0)+IF(HD10="y",HC10,0)+IF(HG10="y",HF10,0)+IF(HJ10="y",HI10,0)+IF(HS10="y",HR10,0)+IF(HV10="y",HU10,0)+IF(HY10="y",HX10,0)</f>
        <v>177.44829913116186</v>
      </c>
      <c r="F10" s="9">
        <f t="shared" ref="F10:F41" si="1">COUNTIF(I10:HY10,"=y")</f>
        <v>2</v>
      </c>
      <c r="G10" s="8">
        <f t="shared" ref="G10:G41" si="2">COUNTIF(I10:HY10,"=n")</f>
        <v>0</v>
      </c>
      <c r="H10" s="8">
        <v>1</v>
      </c>
      <c r="I10" s="14"/>
      <c r="J10" s="29" t="str">
        <f t="shared" ref="J10:J41" si="3">IF(I10=0,"",IF($B10="M",I$6,I$7)/I10*I$8*100)</f>
        <v/>
      </c>
      <c r="L10" s="14"/>
      <c r="M10" s="29" t="str">
        <f t="shared" ref="M10:M41" si="4">IF(L10=0,"",IF($B10="M",L$6,L$7)/L10*L$8*100)</f>
        <v/>
      </c>
      <c r="O10" s="14"/>
      <c r="P10" s="29" t="str">
        <f t="shared" ref="P10:P41" si="5">IF(O10=0,"",IF($B10="M",O$6,O$7)/O10*O$8*100)</f>
        <v/>
      </c>
      <c r="R10" s="14"/>
      <c r="S10" s="29" t="str">
        <f t="shared" ref="S10:S41" si="6">IF(R10=0,"",IF($B10="M",R$6,R$7)/R10*R$8*100)</f>
        <v/>
      </c>
      <c r="U10" s="14"/>
      <c r="V10" s="29" t="str">
        <f t="shared" ref="V10:V41" si="7">IF(U10=0,"",IF($B10="M",U$6,U$7)/U10*U$8*100)</f>
        <v/>
      </c>
      <c r="X10" s="14"/>
      <c r="Y10" s="29" t="str">
        <f t="shared" ref="Y10:Y41" si="8">IF(X10=0,"",IF($B10="M",X$6,X$7)/X10*X$8*100)</f>
        <v/>
      </c>
      <c r="AA10" s="14"/>
      <c r="AB10" s="29" t="str">
        <f t="shared" ref="AB10:AB41" si="9">IF(AA10=0,"",IF($B10="M",AA$6,AA$7)/AA10*AA$8*100)</f>
        <v/>
      </c>
      <c r="AD10" s="14"/>
      <c r="AE10" s="29" t="str">
        <f t="shared" ref="AE10:AE41" si="10">IF(AD10=0,"",IF($B10="M",AD$6,AD$7)/AD10*AD$8*100)</f>
        <v/>
      </c>
      <c r="AG10" s="14"/>
      <c r="AH10" s="29" t="str">
        <f t="shared" ref="AH10:AH41" si="11">IF(AG10=0,"",IF($B10="M",AG$6,AG$7)/AG10*AG$8*100)</f>
        <v/>
      </c>
      <c r="AJ10" s="14"/>
      <c r="AK10" s="29" t="str">
        <f t="shared" ref="AK10:AK41" si="12">IF(AJ10=0,"",IF($B10="M",AJ$6,AJ$7)/AJ10*AJ$8*100)</f>
        <v/>
      </c>
      <c r="AM10" s="14"/>
      <c r="AN10" s="29" t="str">
        <f t="shared" ref="AN10:AN41" si="13">IF(AM10=0,"",IF($B10="M",AM$6,AM$7)/AM10*AM$8*100)</f>
        <v/>
      </c>
      <c r="AP10" s="14"/>
      <c r="AQ10" s="29" t="str">
        <f t="shared" ref="AQ10:AQ41" si="14">IF(AP10=0,"",IF($B10="M",AP$6,AP$7)/AP10*AP$8*100)</f>
        <v/>
      </c>
      <c r="AS10" s="14">
        <v>3.6736111111111108E-2</v>
      </c>
      <c r="AT10" s="29">
        <f t="shared" ref="AT10:AT41" si="15">IF(AS10=0,"",IF($B10="M",AS$6,AS$7)/AS10*AS$8*100)</f>
        <v>90.2788279773157</v>
      </c>
      <c r="AU10" s="6" t="s">
        <v>86</v>
      </c>
      <c r="AV10" s="14"/>
      <c r="AW10" s="29" t="str">
        <f t="shared" ref="AW10:AW41" si="16">IF(AV10=0,"",IF($B10="M",AV$6,AV$7)/AV10*AV$8*100)</f>
        <v/>
      </c>
      <c r="AY10" s="14"/>
      <c r="AZ10" s="29" t="str">
        <f t="shared" ref="AZ10:AZ41" si="17">IF(AY10=0,"",IF($B10="M",AY$6,AY$7)/AY10*AY$8*100)</f>
        <v/>
      </c>
      <c r="BB10" s="14"/>
      <c r="BC10" s="29" t="str">
        <f t="shared" ref="BC10:BC41" si="18">IF(BB10=0,"",IF($B10="M",BB$6,BB$7)/BB10*BB$8*100)</f>
        <v/>
      </c>
      <c r="BE10" s="14"/>
      <c r="BF10" s="29" t="str">
        <f t="shared" ref="BF10:BF41" si="19">IF(BE10=0,"",IF($B10="M",BE$6,BE$7)/BE10*BE$8*100)</f>
        <v/>
      </c>
      <c r="BH10" s="14"/>
      <c r="BI10" s="29" t="str">
        <f t="shared" ref="BI10:BI41" si="20">IF(BH10=0,"",IF($B10="M",BH$6,BH$7)/BH10*BH$8*100)</f>
        <v/>
      </c>
      <c r="BK10" s="14"/>
      <c r="BL10" s="29" t="str">
        <f t="shared" ref="BL10:BL41" si="21">IF(BK10=0,"",IF($B10="M",BK$6,BK$7)/BK10*BK$8*100)</f>
        <v/>
      </c>
      <c r="BN10" s="14"/>
      <c r="BO10" s="29" t="str">
        <f t="shared" ref="BO10:BO41" si="22">IF(BN10=0,"",IF($B10="M",BN$6,BN$7)/BN10*BN$8*100)</f>
        <v/>
      </c>
      <c r="BQ10" s="14"/>
      <c r="BR10" s="29" t="str">
        <f t="shared" ref="BR10:BR41" si="23">IF(BQ10=0,"",IF($B10="M",BQ$6,BQ$7)/BQ10*BQ$8*100)</f>
        <v/>
      </c>
      <c r="BT10" s="14"/>
      <c r="BU10" s="29" t="str">
        <f t="shared" ref="BU10:BU41" si="24">IF(BT10=0,"",IF($B10="M",BT$6,BT$7)/BT10*BT$8*100)</f>
        <v/>
      </c>
      <c r="BW10" s="14"/>
      <c r="BX10" s="29" t="str">
        <f t="shared" ref="BX10:BX41" si="25">IF(BW10=0,"",IF($B10="M",BW$6,BW$7)/BW10*BW$8*100)</f>
        <v/>
      </c>
      <c r="BZ10" s="14"/>
      <c r="CA10" s="29" t="str">
        <f t="shared" ref="CA10:CA41" si="26">IF(BZ10=0,"",IF($B10="M",BZ$6,BZ$7)/BZ10*BZ$8*100)</f>
        <v/>
      </c>
      <c r="CC10" s="14"/>
      <c r="CD10" s="29" t="str">
        <f t="shared" ref="CD10:CD41" si="27">IF(CC10=0,"",IF($B10="M",CC$6,CC$7)/CC10*CC$8*100)</f>
        <v/>
      </c>
      <c r="CF10" s="14"/>
      <c r="CG10" s="29" t="str">
        <f t="shared" ref="CG10:CG41" si="28">IF(CF10=0,"",IF($B10="M",CF$6,CF$7)/CF10*CF$8*100)</f>
        <v/>
      </c>
      <c r="CH10" s="6"/>
      <c r="CI10" s="14"/>
      <c r="CJ10" s="29" t="str">
        <f t="shared" ref="CJ10:CJ41" si="29">IF(CI10=0,"",IF($B10="M",CI$6,CI$7)/CI10*CI$8*100)</f>
        <v/>
      </c>
      <c r="CK10" s="6"/>
      <c r="CL10" s="14"/>
      <c r="CM10" s="29" t="str">
        <f t="shared" ref="CM10:CM41" si="30">IF(CL10=0,"",IF($B10="M",CL$6,CL$7)/CL10*CL$8*100)</f>
        <v/>
      </c>
      <c r="CN10" s="6"/>
      <c r="CO10" s="14"/>
      <c r="CP10" s="29" t="str">
        <f t="shared" ref="CP10:CP41" si="31">IF(CO10=0,"",IF($B10="M",CO$6,CO$7)/CO10*CO$8*100)</f>
        <v/>
      </c>
      <c r="CR10" s="14"/>
      <c r="CS10" s="29" t="str">
        <f t="shared" ref="CS10:CS41" si="32">IF(CR10=0,"",IF($B10="M",CR$6,CR$7)/CR10*CR$8*100)</f>
        <v/>
      </c>
      <c r="CU10" s="14"/>
      <c r="CV10" s="29" t="str">
        <f t="shared" ref="CV10:CV41" si="33">IF(CU10=0,"",IF($B10="M",CU$6,CU$7)/CU10*CU$8*100)</f>
        <v/>
      </c>
      <c r="CX10" s="14"/>
      <c r="CY10" s="29" t="str">
        <f t="shared" ref="CY10:CY41" si="34">IF(CX10=0,"",IF($B10="M",CX$6,CX$7)/CX10*CX$8*100)</f>
        <v/>
      </c>
      <c r="DA10" s="14"/>
      <c r="DB10" s="29" t="str">
        <f t="shared" ref="DB10:DB41" si="35">IF(DA10=0,"",IF($B10="M",DA$6,DA$7)/DA10*DA$8*100)</f>
        <v/>
      </c>
      <c r="DD10" s="14"/>
      <c r="DE10" s="29" t="str">
        <f t="shared" ref="DE10:DE41" si="36">IF(DD10=0,"",IF($B10="M",DD$6,DD$7)/DD10*DD$8*100)</f>
        <v/>
      </c>
      <c r="DF10" s="6"/>
      <c r="DG10" s="14"/>
      <c r="DH10" s="29" t="str">
        <f t="shared" ref="DH10:DH41" si="37">IF(DG10=0,"",IF($B10="M",DG$6,DG$7)/DG10*DG$8*100)</f>
        <v/>
      </c>
      <c r="DI10" s="6"/>
      <c r="DJ10" s="14"/>
      <c r="DK10" s="29" t="str">
        <f t="shared" ref="DK10:DK41" si="38">IF(DJ10=0,"",IF($B10="M",DJ$6,DJ$7)/DJ10*DJ$8*100)</f>
        <v/>
      </c>
      <c r="DL10" s="6"/>
      <c r="DM10" s="14"/>
      <c r="DN10" s="29" t="str">
        <f t="shared" ref="DN10:DN41" si="39">IF(DM10=0,"",IF($B10="M",DM$6,DM$7)/DM10*DM$8*100)</f>
        <v/>
      </c>
      <c r="DO10" s="6"/>
      <c r="DP10" s="14"/>
      <c r="DQ10" s="29" t="str">
        <f t="shared" ref="DQ10:DQ41" si="40">IF(DP10=0,"",IF($B10="M",DP$6,DP$7)/DP10*DP$8*100)</f>
        <v/>
      </c>
      <c r="DR10" s="6"/>
      <c r="DS10" s="14"/>
      <c r="DT10" s="29" t="str">
        <f t="shared" ref="DT10:DT41" si="41">IF(DS10=0,"",IF($B10="M",DS$6,DS$7)/DS10*DS$8*100)</f>
        <v/>
      </c>
      <c r="DU10" s="6"/>
      <c r="DV10" s="14"/>
      <c r="DW10" s="29" t="str">
        <f t="shared" ref="DW10:DW41" si="42">IF(DV10=0,"",IF($B10="M",DV$6,DV$7)/DV10*DV$8*100)</f>
        <v/>
      </c>
      <c r="DX10" s="6"/>
      <c r="DY10" s="14"/>
      <c r="DZ10" s="29" t="str">
        <f t="shared" ref="DZ10:DZ41" si="43">IF(DY10=0,"",IF($B10="M",DY$6,DY$7)/DY10*DY$8*100)</f>
        <v/>
      </c>
      <c r="EA10" s="6"/>
      <c r="EB10" s="14"/>
      <c r="EC10" s="29" t="str">
        <f t="shared" ref="EC10:EC41" si="44">IF(EB10=0,"",IF($B10="M",EB$6,EB$7)/EB10*EB$8*100)</f>
        <v/>
      </c>
      <c r="ED10" s="6"/>
      <c r="EE10" s="14"/>
      <c r="EF10" s="29" t="str">
        <f t="shared" ref="EF10:EF41" si="45">IF(EE10=0,"",IF($B10="M",EE$6,EE$7)/EE10*EE$8*100)</f>
        <v/>
      </c>
      <c r="EG10" s="6"/>
      <c r="EH10" s="14"/>
      <c r="EI10" s="29" t="str">
        <f t="shared" ref="EI10:EI41" si="46">IF(EH10=0,"",IF($B10="M",EH$6,EH$7)/EH10*EH$8*100)</f>
        <v/>
      </c>
      <c r="EJ10" s="6"/>
      <c r="EK10" s="14"/>
      <c r="EL10" s="29" t="str">
        <f t="shared" ref="EL10:EL41" si="47">IF(EK10=0,"",IF($B10="M",EK$6,EK$7)/EK10*EK$8*100)</f>
        <v/>
      </c>
      <c r="EM10" s="6"/>
      <c r="EN10" s="14"/>
      <c r="EO10" s="29" t="str">
        <f t="shared" ref="EO10:EO41" si="48">IF(EN10=0,"",IF($B10="M",EN$6,EN$7)/EN10*EN$8*100)</f>
        <v/>
      </c>
      <c r="EP10" s="6"/>
      <c r="EQ10" s="14">
        <v>3.8518518518518521E-2</v>
      </c>
      <c r="ER10" s="29">
        <f t="shared" ref="ER10:ER41" si="49">IF(EQ10=0,"",IF($B10="M",EQ$6,EQ$7)/EQ10*EQ$8*100)</f>
        <v>87.16947115384616</v>
      </c>
      <c r="ES10" s="6" t="s">
        <v>86</v>
      </c>
      <c r="ET10" s="14"/>
      <c r="EU10" s="29" t="str">
        <f t="shared" ref="EU10:EU41" si="50">IF(ET10=0,"",IF($B10="M",ET$6,ET$7)/ET10*ET$8*100)</f>
        <v/>
      </c>
      <c r="EV10" s="6"/>
      <c r="EW10" s="14"/>
      <c r="EX10" s="29" t="str">
        <f t="shared" ref="EX10:EX41" si="51">IF(EW10=0,"",IF($B10="M",EW$6,EW$7)/EW10*EW$8*100)</f>
        <v/>
      </c>
      <c r="EY10" s="6"/>
      <c r="EZ10" s="14"/>
      <c r="FA10" s="29" t="str">
        <f t="shared" ref="FA10:FA41" si="52">IF(EZ10=0,"",IF($B10="M",EZ$6,EZ$7)/EZ10*EZ$8*100)</f>
        <v/>
      </c>
      <c r="FB10" s="6"/>
      <c r="FC10" s="14"/>
      <c r="FD10" s="29" t="str">
        <f t="shared" ref="FD10:FD41" si="53">IF(FC10=0,"",IF($B10="M",FC$6,FC$7)/FC10*FC$8*100)</f>
        <v/>
      </c>
      <c r="FE10" s="6"/>
      <c r="FF10" s="14"/>
      <c r="FG10" s="29" t="str">
        <f t="shared" ref="FG10:FG41" si="54">IF(FF10=0,"",IF($B10="M",FF$6,FF$7)/FF10*FF$8*100)</f>
        <v/>
      </c>
      <c r="FI10" s="14"/>
      <c r="FJ10" s="29" t="str">
        <f t="shared" ref="FJ10:FJ41" si="55">IF(FI10=0,"",IF($B10="M",FI$6,FI$7)/FI10*FI$8*100)</f>
        <v/>
      </c>
      <c r="FL10" s="14"/>
      <c r="FM10" s="29" t="str">
        <f t="shared" ref="FM10:FM41" si="56">IF(FL10=0,"",IF($B10="M",FL$6,FL$7)/FL10*FL$8*100)</f>
        <v/>
      </c>
      <c r="FO10" s="14"/>
      <c r="FP10" s="29" t="str">
        <f t="shared" ref="FP10:FP41" si="57">IF(FO10=0,"",IF($B10="M",FO$6,FO$7)/FO10*FO$8*100)</f>
        <v/>
      </c>
      <c r="FQ10" s="6"/>
      <c r="FR10" s="14"/>
      <c r="FS10" s="29" t="str">
        <f t="shared" ref="FS10:FS41" si="58">IF(FR10=0,"",IF($B10="M",FR$6,FR$7)/FR10*FR$8*100)</f>
        <v/>
      </c>
      <c r="FT10" s="6"/>
      <c r="FU10" s="14"/>
      <c r="FV10" s="29" t="str">
        <f t="shared" ref="FV10:FV41" si="59">IF(FU10=0,"",IF($B10="M",FU$6,FU$7)/FU10*FU$8*100)</f>
        <v/>
      </c>
      <c r="FW10" s="6"/>
      <c r="FX10" s="14"/>
      <c r="FY10" s="29" t="str">
        <f t="shared" ref="FY10:FY41" si="60">IF(FX10=0,"",IF($B10="M",FX$6,FX$7)/FX10*FX$8*100)</f>
        <v/>
      </c>
      <c r="FZ10" s="6"/>
      <c r="GA10" s="14"/>
      <c r="GB10" s="29" t="str">
        <f t="shared" ref="GB10:GB41" si="61">IF(GA10=0,"",IF($B10="M",GA$6,GA$7)/GA10*GA$8*100)</f>
        <v/>
      </c>
      <c r="GC10" s="6"/>
      <c r="GD10" s="14"/>
      <c r="GE10" s="29" t="str">
        <f t="shared" ref="GE10:GE41" si="62">IF(GD10=0,"",IF($B10="M",GD$6,GD$7)/GD10*GD$8*100)</f>
        <v/>
      </c>
      <c r="GF10" s="6"/>
      <c r="GG10" s="14"/>
      <c r="GH10" s="29" t="str">
        <f t="shared" ref="GH10:GH41" si="63">IF(GG10=0,"",IF($B10="M",GG$6,GG$7)/GG10*GG$8*100)</f>
        <v/>
      </c>
      <c r="GI10" s="6"/>
      <c r="GJ10" s="14"/>
      <c r="GK10" s="29" t="str">
        <f t="shared" ref="GK10:GK41" si="64">IF(GJ10=0,"",IF($B10="M",GJ$6,GJ$7)/GJ10*GJ$8*100)</f>
        <v/>
      </c>
      <c r="GL10" s="6"/>
      <c r="GM10" s="14"/>
      <c r="GN10" s="29" t="str">
        <f t="shared" ref="GN10:GN41" si="65">IF(GM10=0,"",IF($B10="M",GM$6,GM$7)/GM10*GM$8*100)</f>
        <v/>
      </c>
      <c r="GO10" s="6"/>
      <c r="GP10" s="14"/>
      <c r="GQ10" s="29" t="str">
        <f t="shared" ref="GQ10:GQ41" si="66">IF(GP10=0,"",IF($B10="M",GP$6,GP$7)/GP10*GP$8*100)</f>
        <v/>
      </c>
      <c r="GR10" s="6"/>
      <c r="GS10" s="14"/>
      <c r="GT10" s="29" t="str">
        <f t="shared" ref="GT10:GT41" si="67">IF(GS10=0,"",IF($B10="M",GS$6,GS$7)/GS10*GS$8*100)</f>
        <v/>
      </c>
      <c r="GU10" s="6"/>
      <c r="GV10" s="14"/>
      <c r="GW10" s="29" t="str">
        <f t="shared" ref="GW10:GW41" si="68">IF(GV10=0,"",IF($B10="M",GV$6,GV$7)/GV10*GV$8*100)</f>
        <v/>
      </c>
      <c r="GX10" s="6"/>
      <c r="GY10" s="14"/>
      <c r="GZ10" s="29" t="str">
        <f t="shared" ref="GZ10:GZ41" si="69">IF(GY10=0,"",IF($B10="M",GY$6,GY$7)/GY10*GY$8*100)</f>
        <v/>
      </c>
      <c r="HA10" s="6"/>
      <c r="HB10" s="14"/>
      <c r="HC10" s="29" t="str">
        <f t="shared" ref="HC10:HC41" si="70">IF(HB10=0,"",IF($B10="M",HB$6,HB$7)/HB10*HB$8*100)</f>
        <v/>
      </c>
      <c r="HD10" s="6"/>
      <c r="HE10" s="14"/>
      <c r="HF10" s="29" t="str">
        <f t="shared" ref="HF10:HF41" si="71">IF(HE10=0,"",IF($B10="M",HE$6,HE$7)/HE10*HE$8*100)</f>
        <v/>
      </c>
      <c r="HG10" s="6"/>
      <c r="HH10" s="14"/>
      <c r="HI10" s="29" t="str">
        <f t="shared" ref="HI10:HI41" si="72">IF(HH10=0,"",IF($B10="M",HH$6,HH$7)/HH10*HH$8*100)</f>
        <v/>
      </c>
      <c r="HJ10" s="6"/>
      <c r="HK10" s="14"/>
      <c r="HL10" s="29" t="str">
        <f t="shared" ref="HL10:HL41" si="73">IF(HK10=0,"",IF($B10="M",HK$6,HK$7)/HK10*HK$8*100)</f>
        <v/>
      </c>
      <c r="HN10" s="14"/>
      <c r="HO10" s="29" t="str">
        <f t="shared" ref="HO10:HO41" si="74">IF(HN10=0,"",IF($B10="M",HN$6,HN$7)/HN10*HN$8*100)</f>
        <v/>
      </c>
      <c r="HQ10" s="14"/>
      <c r="HR10" s="29" t="str">
        <f t="shared" ref="HR10:HR41" si="75">IF(HQ10=0,"",IF($B10="M",HQ$6,HQ$7)/HQ10*HQ$8*100)</f>
        <v/>
      </c>
      <c r="HS10" s="6"/>
      <c r="HT10" s="14"/>
      <c r="HU10" s="29" t="str">
        <f t="shared" ref="HU10:HU41" si="76">IF(HT10=0,"",IF($B10="M",HT$6,HT$7)/HT10*HT$8*100)</f>
        <v/>
      </c>
      <c r="HV10" s="6"/>
      <c r="HW10" s="14"/>
      <c r="HX10" s="29" t="str">
        <f t="shared" ref="HX10:HX41" si="77">IF(HW10=0,"",IF($B10="M",HW$6,HW$7)/HW10*HW$8*100)</f>
        <v/>
      </c>
      <c r="HY10" s="6"/>
      <c r="IA10" s="30">
        <f>MAX(I10:HX10)</f>
        <v>90.2788279773157</v>
      </c>
    </row>
    <row r="11" spans="2:236" x14ac:dyDescent="0.25">
      <c r="B11" s="22" t="s">
        <v>2</v>
      </c>
      <c r="C11" s="15">
        <v>2</v>
      </c>
      <c r="D11" s="8" t="s">
        <v>76</v>
      </c>
      <c r="E11" s="28">
        <f t="shared" si="0"/>
        <v>176.10253870221555</v>
      </c>
      <c r="F11" s="9">
        <f t="shared" si="1"/>
        <v>3</v>
      </c>
      <c r="G11" s="8">
        <f t="shared" si="2"/>
        <v>0</v>
      </c>
      <c r="H11" s="8">
        <v>2</v>
      </c>
      <c r="I11" s="14"/>
      <c r="J11" s="29" t="str">
        <f t="shared" si="3"/>
        <v/>
      </c>
      <c r="L11" s="14">
        <v>5.3495370370370367E-2</v>
      </c>
      <c r="M11" s="29">
        <f t="shared" si="4"/>
        <v>55.226092600605803</v>
      </c>
      <c r="N11" s="6" t="s">
        <v>86</v>
      </c>
      <c r="O11" s="14">
        <v>5.1817129629629623E-2</v>
      </c>
      <c r="P11" s="29">
        <f t="shared" si="5"/>
        <v>63.232186732186769</v>
      </c>
      <c r="Q11" s="6" t="s">
        <v>86</v>
      </c>
      <c r="R11" s="14"/>
      <c r="S11" s="29" t="str">
        <f t="shared" si="6"/>
        <v/>
      </c>
      <c r="U11" s="14"/>
      <c r="V11" s="29" t="str">
        <f t="shared" si="7"/>
        <v/>
      </c>
      <c r="X11" s="14"/>
      <c r="Y11" s="29" t="str">
        <f t="shared" si="8"/>
        <v/>
      </c>
      <c r="AA11" s="14"/>
      <c r="AB11" s="29" t="str">
        <f t="shared" si="9"/>
        <v/>
      </c>
      <c r="AD11" s="14"/>
      <c r="AE11" s="29" t="str">
        <f t="shared" si="10"/>
        <v/>
      </c>
      <c r="AG11" s="14"/>
      <c r="AH11" s="29" t="str">
        <f t="shared" si="11"/>
        <v/>
      </c>
      <c r="AJ11" s="14"/>
      <c r="AK11" s="29" t="str">
        <f t="shared" si="12"/>
        <v/>
      </c>
      <c r="AM11" s="14"/>
      <c r="AN11" s="29" t="str">
        <f t="shared" si="13"/>
        <v/>
      </c>
      <c r="AP11" s="14"/>
      <c r="AQ11" s="29" t="str">
        <f t="shared" si="14"/>
        <v/>
      </c>
      <c r="AS11" s="14"/>
      <c r="AT11" s="29" t="str">
        <f t="shared" si="15"/>
        <v/>
      </c>
      <c r="AV11" s="14"/>
      <c r="AW11" s="29" t="str">
        <f t="shared" si="16"/>
        <v/>
      </c>
      <c r="AY11" s="14"/>
      <c r="AZ11" s="29" t="str">
        <f t="shared" si="17"/>
        <v/>
      </c>
      <c r="BB11" s="14"/>
      <c r="BC11" s="29" t="str">
        <f t="shared" si="18"/>
        <v/>
      </c>
      <c r="BE11" s="14"/>
      <c r="BF11" s="29" t="str">
        <f t="shared" si="19"/>
        <v/>
      </c>
      <c r="BH11" s="14"/>
      <c r="BI11" s="29" t="str">
        <f t="shared" si="20"/>
        <v/>
      </c>
      <c r="BK11" s="14"/>
      <c r="BL11" s="29" t="str">
        <f t="shared" si="21"/>
        <v/>
      </c>
      <c r="BN11" s="14"/>
      <c r="BO11" s="29" t="str">
        <f t="shared" si="22"/>
        <v/>
      </c>
      <c r="BQ11" s="14"/>
      <c r="BR11" s="29" t="str">
        <f t="shared" si="23"/>
        <v/>
      </c>
      <c r="BT11" s="14"/>
      <c r="BU11" s="29" t="str">
        <f t="shared" si="24"/>
        <v/>
      </c>
      <c r="BW11" s="14"/>
      <c r="BX11" s="29" t="str">
        <f t="shared" si="25"/>
        <v/>
      </c>
      <c r="BZ11" s="14"/>
      <c r="CA11" s="29" t="str">
        <f t="shared" si="26"/>
        <v/>
      </c>
      <c r="CC11" s="14"/>
      <c r="CD11" s="29" t="str">
        <f t="shared" si="27"/>
        <v/>
      </c>
      <c r="CF11" s="14"/>
      <c r="CG11" s="29" t="str">
        <f t="shared" si="28"/>
        <v/>
      </c>
      <c r="CH11" s="6"/>
      <c r="CI11" s="14"/>
      <c r="CJ11" s="29" t="str">
        <f t="shared" si="29"/>
        <v/>
      </c>
      <c r="CK11" s="6"/>
      <c r="CL11" s="14"/>
      <c r="CM11" s="29" t="str">
        <f t="shared" si="30"/>
        <v/>
      </c>
      <c r="CN11" s="6"/>
      <c r="CO11" s="14"/>
      <c r="CP11" s="29" t="str">
        <f t="shared" si="31"/>
        <v/>
      </c>
      <c r="CR11" s="14"/>
      <c r="CS11" s="29" t="str">
        <f t="shared" si="32"/>
        <v/>
      </c>
      <c r="CU11" s="14"/>
      <c r="CV11" s="29" t="str">
        <f t="shared" si="33"/>
        <v/>
      </c>
      <c r="CX11" s="14"/>
      <c r="CY11" s="29" t="str">
        <f t="shared" si="34"/>
        <v/>
      </c>
      <c r="DA11" s="14"/>
      <c r="DB11" s="29" t="str">
        <f t="shared" si="35"/>
        <v/>
      </c>
      <c r="DD11" s="14"/>
      <c r="DE11" s="29" t="str">
        <f t="shared" si="36"/>
        <v/>
      </c>
      <c r="DF11" s="6"/>
      <c r="DG11" s="14"/>
      <c r="DH11" s="29" t="str">
        <f t="shared" si="37"/>
        <v/>
      </c>
      <c r="DI11" s="6"/>
      <c r="DJ11" s="14"/>
      <c r="DK11" s="29" t="str">
        <f t="shared" si="38"/>
        <v/>
      </c>
      <c r="DL11" s="6"/>
      <c r="DM11" s="14"/>
      <c r="DN11" s="29" t="str">
        <f t="shared" si="39"/>
        <v/>
      </c>
      <c r="DO11" s="6"/>
      <c r="DP11" s="14"/>
      <c r="DQ11" s="29" t="str">
        <f t="shared" si="40"/>
        <v/>
      </c>
      <c r="DR11" s="6"/>
      <c r="DS11" s="14"/>
      <c r="DT11" s="29" t="str">
        <f t="shared" si="41"/>
        <v/>
      </c>
      <c r="DU11" s="6"/>
      <c r="DV11" s="14"/>
      <c r="DW11" s="29" t="str">
        <f t="shared" si="42"/>
        <v/>
      </c>
      <c r="DX11" s="6"/>
      <c r="DY11" s="14"/>
      <c r="DZ11" s="29" t="str">
        <f t="shared" si="43"/>
        <v/>
      </c>
      <c r="EA11" s="6"/>
      <c r="EB11" s="14"/>
      <c r="EC11" s="29" t="str">
        <f t="shared" si="44"/>
        <v/>
      </c>
      <c r="ED11" s="6"/>
      <c r="EE11" s="14"/>
      <c r="EF11" s="29" t="str">
        <f t="shared" si="45"/>
        <v/>
      </c>
      <c r="EG11" s="6"/>
      <c r="EH11" s="14"/>
      <c r="EI11" s="29" t="str">
        <f t="shared" si="46"/>
        <v/>
      </c>
      <c r="EJ11" s="6"/>
      <c r="EK11" s="14"/>
      <c r="EL11" s="29" t="str">
        <f t="shared" si="47"/>
        <v/>
      </c>
      <c r="EM11" s="6"/>
      <c r="EN11" s="14">
        <v>5.8368055555555555E-2</v>
      </c>
      <c r="EO11" s="29">
        <f t="shared" si="48"/>
        <v>57.644259369422969</v>
      </c>
      <c r="EP11" s="6" t="s">
        <v>86</v>
      </c>
      <c r="EQ11" s="14"/>
      <c r="ER11" s="29" t="str">
        <f t="shared" si="49"/>
        <v/>
      </c>
      <c r="ES11" s="6"/>
      <c r="ET11" s="14"/>
      <c r="EU11" s="29" t="str">
        <f t="shared" si="50"/>
        <v/>
      </c>
      <c r="EV11" s="6"/>
      <c r="EW11" s="14"/>
      <c r="EX11" s="29" t="str">
        <f t="shared" si="51"/>
        <v/>
      </c>
      <c r="EY11" s="6"/>
      <c r="EZ11" s="14"/>
      <c r="FA11" s="29" t="str">
        <f t="shared" si="52"/>
        <v/>
      </c>
      <c r="FB11" s="6"/>
      <c r="FC11" s="14"/>
      <c r="FD11" s="29" t="str">
        <f t="shared" si="53"/>
        <v/>
      </c>
      <c r="FE11" s="6"/>
      <c r="FF11" s="14"/>
      <c r="FG11" s="29" t="str">
        <f t="shared" si="54"/>
        <v/>
      </c>
      <c r="FI11" s="14"/>
      <c r="FJ11" s="29" t="str">
        <f t="shared" si="55"/>
        <v/>
      </c>
      <c r="FL11" s="14"/>
      <c r="FM11" s="29" t="str">
        <f t="shared" si="56"/>
        <v/>
      </c>
      <c r="FO11" s="14"/>
      <c r="FP11" s="29" t="str">
        <f t="shared" si="57"/>
        <v/>
      </c>
      <c r="FQ11" s="6"/>
      <c r="FR11" s="14"/>
      <c r="FS11" s="29" t="str">
        <f t="shared" si="58"/>
        <v/>
      </c>
      <c r="FT11" s="6"/>
      <c r="FU11" s="14"/>
      <c r="FV11" s="29" t="str">
        <f t="shared" si="59"/>
        <v/>
      </c>
      <c r="FW11" s="6"/>
      <c r="FX11" s="14"/>
      <c r="FY11" s="29" t="str">
        <f t="shared" si="60"/>
        <v/>
      </c>
      <c r="FZ11" s="6"/>
      <c r="GA11" s="14"/>
      <c r="GB11" s="29" t="str">
        <f t="shared" si="61"/>
        <v/>
      </c>
      <c r="GC11" s="6"/>
      <c r="GD11" s="14"/>
      <c r="GE11" s="29" t="str">
        <f t="shared" si="62"/>
        <v/>
      </c>
      <c r="GF11" s="6"/>
      <c r="GG11" s="14"/>
      <c r="GH11" s="29" t="str">
        <f t="shared" si="63"/>
        <v/>
      </c>
      <c r="GI11" s="6"/>
      <c r="GJ11" s="14"/>
      <c r="GK11" s="29" t="str">
        <f t="shared" si="64"/>
        <v/>
      </c>
      <c r="GL11" s="6"/>
      <c r="GM11" s="14"/>
      <c r="GN11" s="29" t="str">
        <f t="shared" si="65"/>
        <v/>
      </c>
      <c r="GO11" s="6"/>
      <c r="GP11" s="14"/>
      <c r="GQ11" s="29" t="str">
        <f t="shared" si="66"/>
        <v/>
      </c>
      <c r="GR11" s="6"/>
      <c r="GS11" s="14"/>
      <c r="GT11" s="29" t="str">
        <f t="shared" si="67"/>
        <v/>
      </c>
      <c r="GU11" s="6"/>
      <c r="GV11" s="14"/>
      <c r="GW11" s="29" t="str">
        <f t="shared" si="68"/>
        <v/>
      </c>
      <c r="GX11" s="6"/>
      <c r="GY11" s="14"/>
      <c r="GZ11" s="29" t="str">
        <f t="shared" si="69"/>
        <v/>
      </c>
      <c r="HA11" s="6"/>
      <c r="HB11" s="14"/>
      <c r="HC11" s="29" t="str">
        <f t="shared" si="70"/>
        <v/>
      </c>
      <c r="HD11" s="6"/>
      <c r="HE11" s="14"/>
      <c r="HF11" s="29" t="str">
        <f t="shared" si="71"/>
        <v/>
      </c>
      <c r="HG11" s="6"/>
      <c r="HH11" s="14"/>
      <c r="HI11" s="29" t="str">
        <f t="shared" si="72"/>
        <v/>
      </c>
      <c r="HJ11" s="6"/>
      <c r="HK11" s="14"/>
      <c r="HL11" s="29" t="str">
        <f t="shared" si="73"/>
        <v/>
      </c>
      <c r="HN11" s="14"/>
      <c r="HO11" s="29" t="str">
        <f t="shared" si="74"/>
        <v/>
      </c>
      <c r="HQ11" s="14"/>
      <c r="HR11" s="29" t="str">
        <f t="shared" si="75"/>
        <v/>
      </c>
      <c r="HS11" s="6"/>
      <c r="HT11" s="14"/>
      <c r="HU11" s="29" t="str">
        <f t="shared" si="76"/>
        <v/>
      </c>
      <c r="HV11" s="6"/>
      <c r="HW11" s="14"/>
      <c r="HX11" s="29" t="str">
        <f t="shared" si="77"/>
        <v/>
      </c>
      <c r="HY11" s="6"/>
      <c r="IA11" s="30">
        <f t="shared" ref="IA11:IA74" si="78">MAX(I11:HX11)</f>
        <v>63.232186732186769</v>
      </c>
    </row>
    <row r="12" spans="2:236" x14ac:dyDescent="0.25">
      <c r="B12" s="22" t="s">
        <v>2</v>
      </c>
      <c r="C12" s="15">
        <v>3</v>
      </c>
      <c r="D12" s="8" t="s">
        <v>98</v>
      </c>
      <c r="E12" s="28">
        <f t="shared" si="0"/>
        <v>167.74037988439039</v>
      </c>
      <c r="F12" s="9">
        <f t="shared" si="1"/>
        <v>2</v>
      </c>
      <c r="G12" s="8">
        <f t="shared" si="2"/>
        <v>0</v>
      </c>
      <c r="H12" s="8">
        <v>2</v>
      </c>
      <c r="I12" s="14"/>
      <c r="J12" s="29" t="str">
        <f t="shared" si="3"/>
        <v/>
      </c>
      <c r="L12" s="14"/>
      <c r="M12" s="29" t="str">
        <f t="shared" si="4"/>
        <v/>
      </c>
      <c r="O12" s="14"/>
      <c r="P12" s="29" t="str">
        <f t="shared" si="5"/>
        <v/>
      </c>
      <c r="R12" s="14"/>
      <c r="S12" s="29" t="str">
        <f t="shared" si="6"/>
        <v/>
      </c>
      <c r="U12" s="14"/>
      <c r="V12" s="29" t="str">
        <f t="shared" si="7"/>
        <v/>
      </c>
      <c r="X12" s="14"/>
      <c r="Y12" s="29" t="str">
        <f t="shared" si="8"/>
        <v/>
      </c>
      <c r="AA12" s="14"/>
      <c r="AB12" s="29" t="str">
        <f t="shared" si="9"/>
        <v/>
      </c>
      <c r="AD12" s="14"/>
      <c r="AE12" s="29" t="str">
        <f t="shared" si="10"/>
        <v/>
      </c>
      <c r="AG12" s="14"/>
      <c r="AH12" s="29" t="str">
        <f t="shared" si="11"/>
        <v/>
      </c>
      <c r="AJ12" s="14"/>
      <c r="AK12" s="29" t="str">
        <f t="shared" si="12"/>
        <v/>
      </c>
      <c r="AM12" s="14"/>
      <c r="AN12" s="29" t="str">
        <f t="shared" si="13"/>
        <v/>
      </c>
      <c r="AP12" s="14"/>
      <c r="AQ12" s="29" t="str">
        <f t="shared" si="14"/>
        <v/>
      </c>
      <c r="AS12" s="14"/>
      <c r="AT12" s="29" t="str">
        <f t="shared" si="15"/>
        <v/>
      </c>
      <c r="AV12" s="14"/>
      <c r="AW12" s="29" t="str">
        <f t="shared" si="16"/>
        <v/>
      </c>
      <c r="AY12" s="14"/>
      <c r="AZ12" s="29" t="str">
        <f t="shared" si="17"/>
        <v/>
      </c>
      <c r="BB12" s="14"/>
      <c r="BC12" s="29" t="str">
        <f t="shared" si="18"/>
        <v/>
      </c>
      <c r="BE12" s="14"/>
      <c r="BF12" s="29" t="str">
        <f t="shared" si="19"/>
        <v/>
      </c>
      <c r="BH12" s="14"/>
      <c r="BI12" s="29" t="str">
        <f t="shared" si="20"/>
        <v/>
      </c>
      <c r="BK12" s="14"/>
      <c r="BL12" s="29" t="str">
        <f t="shared" si="21"/>
        <v/>
      </c>
      <c r="BN12" s="14"/>
      <c r="BO12" s="29" t="str">
        <f t="shared" si="22"/>
        <v/>
      </c>
      <c r="BQ12" s="14"/>
      <c r="BR12" s="29" t="str">
        <f t="shared" si="23"/>
        <v/>
      </c>
      <c r="BT12" s="14"/>
      <c r="BU12" s="29" t="str">
        <f t="shared" si="24"/>
        <v/>
      </c>
      <c r="BW12" s="14"/>
      <c r="BX12" s="29" t="str">
        <f t="shared" si="25"/>
        <v/>
      </c>
      <c r="BZ12" s="14"/>
      <c r="CA12" s="29" t="str">
        <f t="shared" si="26"/>
        <v/>
      </c>
      <c r="CC12" s="14">
        <v>2.5601851851851851E-2</v>
      </c>
      <c r="CD12" s="29">
        <f t="shared" si="27"/>
        <v>82.866184448462931</v>
      </c>
      <c r="CE12" s="6" t="s">
        <v>86</v>
      </c>
      <c r="CF12" s="14"/>
      <c r="CG12" s="29" t="str">
        <f t="shared" si="28"/>
        <v/>
      </c>
      <c r="CH12" s="6"/>
      <c r="CI12" s="14"/>
      <c r="CJ12" s="29" t="str">
        <f t="shared" si="29"/>
        <v/>
      </c>
      <c r="CK12" s="6"/>
      <c r="CL12" s="14"/>
      <c r="CM12" s="29" t="str">
        <f t="shared" si="30"/>
        <v/>
      </c>
      <c r="CN12" s="6"/>
      <c r="CO12" s="14"/>
      <c r="CP12" s="29" t="str">
        <f t="shared" si="31"/>
        <v/>
      </c>
      <c r="CR12" s="14"/>
      <c r="CS12" s="29" t="str">
        <f t="shared" si="32"/>
        <v/>
      </c>
      <c r="CU12" s="14"/>
      <c r="CV12" s="29" t="str">
        <f t="shared" si="33"/>
        <v/>
      </c>
      <c r="CX12" s="14"/>
      <c r="CY12" s="29" t="str">
        <f t="shared" si="34"/>
        <v/>
      </c>
      <c r="DA12" s="14"/>
      <c r="DB12" s="29" t="str">
        <f t="shared" si="35"/>
        <v/>
      </c>
      <c r="DD12" s="14"/>
      <c r="DE12" s="29" t="str">
        <f t="shared" si="36"/>
        <v/>
      </c>
      <c r="DF12" s="6"/>
      <c r="DG12" s="14"/>
      <c r="DH12" s="29" t="str">
        <f t="shared" si="37"/>
        <v/>
      </c>
      <c r="DI12" s="6"/>
      <c r="DJ12" s="14"/>
      <c r="DK12" s="29" t="str">
        <f t="shared" si="38"/>
        <v/>
      </c>
      <c r="DL12" s="6"/>
      <c r="DM12" s="14"/>
      <c r="DN12" s="29" t="str">
        <f t="shared" si="39"/>
        <v/>
      </c>
      <c r="DO12" s="6"/>
      <c r="DP12" s="14"/>
      <c r="DQ12" s="29" t="str">
        <f t="shared" si="40"/>
        <v/>
      </c>
      <c r="DR12" s="6"/>
      <c r="DS12" s="14"/>
      <c r="DT12" s="29" t="str">
        <f t="shared" si="41"/>
        <v/>
      </c>
      <c r="DU12" s="6"/>
      <c r="DV12" s="14"/>
      <c r="DW12" s="29" t="str">
        <f t="shared" si="42"/>
        <v/>
      </c>
      <c r="DX12" s="6"/>
      <c r="DY12" s="14"/>
      <c r="DZ12" s="29" t="str">
        <f t="shared" si="43"/>
        <v/>
      </c>
      <c r="EA12" s="6"/>
      <c r="EB12" s="14"/>
      <c r="EC12" s="29" t="str">
        <f t="shared" si="44"/>
        <v/>
      </c>
      <c r="ED12" s="6"/>
      <c r="EE12" s="14"/>
      <c r="EF12" s="29" t="str">
        <f t="shared" si="45"/>
        <v/>
      </c>
      <c r="EG12" s="6"/>
      <c r="EH12" s="14"/>
      <c r="EI12" s="29" t="str">
        <f t="shared" si="46"/>
        <v/>
      </c>
      <c r="EJ12" s="6"/>
      <c r="EK12" s="14"/>
      <c r="EL12" s="29" t="str">
        <f t="shared" si="47"/>
        <v/>
      </c>
      <c r="EM12" s="6"/>
      <c r="EN12" s="14"/>
      <c r="EO12" s="29" t="str">
        <f t="shared" si="48"/>
        <v/>
      </c>
      <c r="EP12" s="6"/>
      <c r="EQ12" s="14">
        <v>3.9560185185185184E-2</v>
      </c>
      <c r="ER12" s="29">
        <f t="shared" si="49"/>
        <v>84.874195435927447</v>
      </c>
      <c r="ES12" s="6" t="s">
        <v>86</v>
      </c>
      <c r="ET12" s="14"/>
      <c r="EU12" s="29" t="str">
        <f t="shared" si="50"/>
        <v/>
      </c>
      <c r="EV12" s="6"/>
      <c r="EW12" s="14"/>
      <c r="EX12" s="29" t="str">
        <f t="shared" si="51"/>
        <v/>
      </c>
      <c r="EY12" s="6"/>
      <c r="EZ12" s="14"/>
      <c r="FA12" s="29" t="str">
        <f t="shared" si="52"/>
        <v/>
      </c>
      <c r="FB12" s="6"/>
      <c r="FC12" s="14"/>
      <c r="FD12" s="29" t="str">
        <f t="shared" si="53"/>
        <v/>
      </c>
      <c r="FE12" s="6"/>
      <c r="FF12" s="14"/>
      <c r="FG12" s="29" t="str">
        <f t="shared" si="54"/>
        <v/>
      </c>
      <c r="FI12" s="14"/>
      <c r="FJ12" s="29" t="str">
        <f t="shared" si="55"/>
        <v/>
      </c>
      <c r="FL12" s="14"/>
      <c r="FM12" s="29" t="str">
        <f t="shared" si="56"/>
        <v/>
      </c>
      <c r="FO12" s="14"/>
      <c r="FP12" s="29" t="str">
        <f t="shared" si="57"/>
        <v/>
      </c>
      <c r="FQ12" s="6"/>
      <c r="FR12" s="14"/>
      <c r="FS12" s="29" t="str">
        <f t="shared" si="58"/>
        <v/>
      </c>
      <c r="FT12" s="6"/>
      <c r="FU12" s="14"/>
      <c r="FV12" s="29" t="str">
        <f t="shared" si="59"/>
        <v/>
      </c>
      <c r="FW12" s="6"/>
      <c r="FX12" s="14"/>
      <c r="FY12" s="29" t="str">
        <f t="shared" si="60"/>
        <v/>
      </c>
      <c r="FZ12" s="6"/>
      <c r="GA12" s="14"/>
      <c r="GB12" s="29" t="str">
        <f t="shared" si="61"/>
        <v/>
      </c>
      <c r="GC12" s="6"/>
      <c r="GD12" s="14"/>
      <c r="GE12" s="29" t="str">
        <f t="shared" si="62"/>
        <v/>
      </c>
      <c r="GF12" s="6"/>
      <c r="GG12" s="14"/>
      <c r="GH12" s="29" t="str">
        <f t="shared" si="63"/>
        <v/>
      </c>
      <c r="GI12" s="6"/>
      <c r="GJ12" s="14"/>
      <c r="GK12" s="29" t="str">
        <f t="shared" si="64"/>
        <v/>
      </c>
      <c r="GL12" s="6"/>
      <c r="GM12" s="14"/>
      <c r="GN12" s="29" t="str">
        <f t="shared" si="65"/>
        <v/>
      </c>
      <c r="GO12" s="6"/>
      <c r="GP12" s="14"/>
      <c r="GQ12" s="29" t="str">
        <f t="shared" si="66"/>
        <v/>
      </c>
      <c r="GR12" s="6"/>
      <c r="GS12" s="14"/>
      <c r="GT12" s="29" t="str">
        <f t="shared" si="67"/>
        <v/>
      </c>
      <c r="GU12" s="6"/>
      <c r="GV12" s="14"/>
      <c r="GW12" s="29" t="str">
        <f t="shared" si="68"/>
        <v/>
      </c>
      <c r="GX12" s="6"/>
      <c r="GY12" s="14"/>
      <c r="GZ12" s="29" t="str">
        <f t="shared" si="69"/>
        <v/>
      </c>
      <c r="HA12" s="6"/>
      <c r="HB12" s="14"/>
      <c r="HC12" s="29" t="str">
        <f t="shared" si="70"/>
        <v/>
      </c>
      <c r="HD12" s="6"/>
      <c r="HE12" s="14"/>
      <c r="HF12" s="29" t="str">
        <f t="shared" si="71"/>
        <v/>
      </c>
      <c r="HG12" s="6"/>
      <c r="HH12" s="14"/>
      <c r="HI12" s="29" t="str">
        <f t="shared" si="72"/>
        <v/>
      </c>
      <c r="HJ12" s="6"/>
      <c r="HK12" s="14"/>
      <c r="HL12" s="29" t="str">
        <f t="shared" si="73"/>
        <v/>
      </c>
      <c r="HN12" s="14"/>
      <c r="HO12" s="29" t="str">
        <f t="shared" si="74"/>
        <v/>
      </c>
      <c r="HQ12" s="14"/>
      <c r="HR12" s="29" t="str">
        <f t="shared" si="75"/>
        <v/>
      </c>
      <c r="HS12" s="6"/>
      <c r="HT12" s="14"/>
      <c r="HU12" s="29" t="str">
        <f t="shared" si="76"/>
        <v/>
      </c>
      <c r="HV12" s="6"/>
      <c r="HW12" s="14"/>
      <c r="HX12" s="29" t="str">
        <f t="shared" si="77"/>
        <v/>
      </c>
      <c r="HY12" s="6"/>
      <c r="IA12" s="30">
        <f t="shared" si="78"/>
        <v>84.874195435927447</v>
      </c>
    </row>
    <row r="13" spans="2:236" x14ac:dyDescent="0.25">
      <c r="B13" s="22" t="s">
        <v>2</v>
      </c>
      <c r="C13" s="15">
        <v>4</v>
      </c>
      <c r="D13" s="8" t="s">
        <v>19</v>
      </c>
      <c r="E13" s="28">
        <f t="shared" si="0"/>
        <v>162.27718810564525</v>
      </c>
      <c r="F13" s="9">
        <f t="shared" si="1"/>
        <v>2</v>
      </c>
      <c r="G13" s="8">
        <f t="shared" si="2"/>
        <v>0</v>
      </c>
      <c r="H13" s="8">
        <v>2</v>
      </c>
      <c r="I13" s="14">
        <v>2.97337962962963E-2</v>
      </c>
      <c r="J13" s="29">
        <f t="shared" si="3"/>
        <v>86.648501362397823</v>
      </c>
      <c r="K13" s="6" t="s">
        <v>86</v>
      </c>
      <c r="L13" s="14"/>
      <c r="M13" s="29" t="str">
        <f t="shared" si="4"/>
        <v/>
      </c>
      <c r="O13" s="14"/>
      <c r="P13" s="29" t="str">
        <f t="shared" si="5"/>
        <v/>
      </c>
      <c r="R13" s="14"/>
      <c r="S13" s="29" t="str">
        <f t="shared" si="6"/>
        <v/>
      </c>
      <c r="U13" s="14"/>
      <c r="V13" s="29" t="str">
        <f t="shared" si="7"/>
        <v/>
      </c>
      <c r="X13" s="14"/>
      <c r="Y13" s="29" t="str">
        <f t="shared" si="8"/>
        <v/>
      </c>
      <c r="AA13" s="14"/>
      <c r="AB13" s="29" t="str">
        <f t="shared" si="9"/>
        <v/>
      </c>
      <c r="AD13" s="14"/>
      <c r="AE13" s="29" t="str">
        <f t="shared" si="10"/>
        <v/>
      </c>
      <c r="AG13" s="14"/>
      <c r="AH13" s="29" t="str">
        <f t="shared" si="11"/>
        <v/>
      </c>
      <c r="AJ13" s="14"/>
      <c r="AK13" s="29" t="str">
        <f t="shared" si="12"/>
        <v/>
      </c>
      <c r="AM13" s="14"/>
      <c r="AN13" s="29" t="str">
        <f t="shared" si="13"/>
        <v/>
      </c>
      <c r="AP13" s="14"/>
      <c r="AQ13" s="29" t="str">
        <f t="shared" si="14"/>
        <v/>
      </c>
      <c r="AS13" s="14"/>
      <c r="AT13" s="29" t="str">
        <f t="shared" si="15"/>
        <v/>
      </c>
      <c r="AV13" s="14"/>
      <c r="AW13" s="29" t="str">
        <f t="shared" si="16"/>
        <v/>
      </c>
      <c r="AY13" s="14"/>
      <c r="AZ13" s="29" t="str">
        <f t="shared" si="17"/>
        <v/>
      </c>
      <c r="BB13" s="14"/>
      <c r="BC13" s="29" t="str">
        <f t="shared" si="18"/>
        <v/>
      </c>
      <c r="BE13" s="14"/>
      <c r="BF13" s="29" t="str">
        <f t="shared" si="19"/>
        <v/>
      </c>
      <c r="BH13" s="14"/>
      <c r="BI13" s="29" t="str">
        <f t="shared" si="20"/>
        <v/>
      </c>
      <c r="BK13" s="14"/>
      <c r="BL13" s="29" t="str">
        <f t="shared" si="21"/>
        <v/>
      </c>
      <c r="BN13" s="14"/>
      <c r="BO13" s="29" t="str">
        <f t="shared" si="22"/>
        <v/>
      </c>
      <c r="BQ13" s="14"/>
      <c r="BR13" s="29" t="str">
        <f t="shared" si="23"/>
        <v/>
      </c>
      <c r="BT13" s="14"/>
      <c r="BU13" s="29" t="str">
        <f t="shared" si="24"/>
        <v/>
      </c>
      <c r="BW13" s="14"/>
      <c r="BX13" s="29" t="str">
        <f t="shared" si="25"/>
        <v/>
      </c>
      <c r="BZ13" s="14"/>
      <c r="CA13" s="29" t="str">
        <f t="shared" si="26"/>
        <v/>
      </c>
      <c r="CC13" s="14"/>
      <c r="CD13" s="29" t="str">
        <f t="shared" si="27"/>
        <v/>
      </c>
      <c r="CF13" s="14"/>
      <c r="CG13" s="29" t="str">
        <f t="shared" si="28"/>
        <v/>
      </c>
      <c r="CH13" s="6"/>
      <c r="CI13" s="14"/>
      <c r="CJ13" s="29" t="str">
        <f t="shared" si="29"/>
        <v/>
      </c>
      <c r="CK13" s="6"/>
      <c r="CL13" s="14"/>
      <c r="CM13" s="29" t="str">
        <f t="shared" si="30"/>
        <v/>
      </c>
      <c r="CN13" s="6"/>
      <c r="CO13" s="14"/>
      <c r="CP13" s="29" t="str">
        <f t="shared" si="31"/>
        <v/>
      </c>
      <c r="CR13" s="14"/>
      <c r="CS13" s="29" t="str">
        <f t="shared" si="32"/>
        <v/>
      </c>
      <c r="CU13" s="14"/>
      <c r="CV13" s="29" t="str">
        <f t="shared" si="33"/>
        <v/>
      </c>
      <c r="CX13" s="14"/>
      <c r="CY13" s="29" t="str">
        <f t="shared" si="34"/>
        <v/>
      </c>
      <c r="DA13" s="14"/>
      <c r="DB13" s="29" t="str">
        <f t="shared" si="35"/>
        <v/>
      </c>
      <c r="DD13" s="14"/>
      <c r="DE13" s="29" t="str">
        <f t="shared" si="36"/>
        <v/>
      </c>
      <c r="DF13" s="6"/>
      <c r="DG13" s="14"/>
      <c r="DH13" s="29" t="str">
        <f t="shared" si="37"/>
        <v/>
      </c>
      <c r="DI13" s="6"/>
      <c r="DJ13" s="14"/>
      <c r="DK13" s="29" t="str">
        <f t="shared" si="38"/>
        <v/>
      </c>
      <c r="DL13" s="6"/>
      <c r="DM13" s="14"/>
      <c r="DN13" s="29" t="str">
        <f t="shared" si="39"/>
        <v/>
      </c>
      <c r="DO13" s="6"/>
      <c r="DP13" s="14"/>
      <c r="DQ13" s="29" t="str">
        <f t="shared" si="40"/>
        <v/>
      </c>
      <c r="DR13" s="6"/>
      <c r="DS13" s="14"/>
      <c r="DT13" s="29" t="str">
        <f t="shared" si="41"/>
        <v/>
      </c>
      <c r="DU13" s="6"/>
      <c r="DV13" s="14"/>
      <c r="DW13" s="29" t="str">
        <f t="shared" si="42"/>
        <v/>
      </c>
      <c r="DX13" s="6"/>
      <c r="DY13" s="14"/>
      <c r="DZ13" s="29" t="str">
        <f t="shared" si="43"/>
        <v/>
      </c>
      <c r="EA13" s="6"/>
      <c r="EB13" s="14"/>
      <c r="EC13" s="29" t="str">
        <f t="shared" si="44"/>
        <v/>
      </c>
      <c r="ED13" s="6"/>
      <c r="EE13" s="14"/>
      <c r="EF13" s="29" t="str">
        <f t="shared" si="45"/>
        <v/>
      </c>
      <c r="EG13" s="6"/>
      <c r="EH13" s="14"/>
      <c r="EI13" s="29" t="str">
        <f t="shared" si="46"/>
        <v/>
      </c>
      <c r="EJ13" s="6"/>
      <c r="EK13" s="14"/>
      <c r="EL13" s="29" t="str">
        <f t="shared" si="47"/>
        <v/>
      </c>
      <c r="EM13" s="6"/>
      <c r="EN13" s="14"/>
      <c r="EO13" s="29" t="str">
        <f t="shared" si="48"/>
        <v/>
      </c>
      <c r="EP13" s="6"/>
      <c r="EQ13" s="14"/>
      <c r="ER13" s="29" t="str">
        <f t="shared" si="49"/>
        <v/>
      </c>
      <c r="ES13" s="6"/>
      <c r="ET13" s="14"/>
      <c r="EU13" s="29" t="str">
        <f t="shared" si="50"/>
        <v/>
      </c>
      <c r="EV13" s="6"/>
      <c r="EW13" s="14"/>
      <c r="EX13" s="29" t="str">
        <f t="shared" si="51"/>
        <v/>
      </c>
      <c r="EY13" s="6"/>
      <c r="EZ13" s="14"/>
      <c r="FA13" s="29" t="str">
        <f t="shared" si="52"/>
        <v/>
      </c>
      <c r="FB13" s="6"/>
      <c r="FC13" s="14"/>
      <c r="FD13" s="29" t="str">
        <f t="shared" si="53"/>
        <v/>
      </c>
      <c r="FE13" s="6"/>
      <c r="FF13" s="14"/>
      <c r="FG13" s="29" t="str">
        <f t="shared" si="54"/>
        <v/>
      </c>
      <c r="FI13" s="14"/>
      <c r="FJ13" s="29" t="str">
        <f t="shared" si="55"/>
        <v/>
      </c>
      <c r="FL13" s="14"/>
      <c r="FM13" s="29" t="str">
        <f t="shared" si="56"/>
        <v/>
      </c>
      <c r="FO13" s="14"/>
      <c r="FP13" s="29" t="str">
        <f t="shared" si="57"/>
        <v/>
      </c>
      <c r="FQ13" s="6"/>
      <c r="FR13" s="14"/>
      <c r="FS13" s="29" t="str">
        <f t="shared" si="58"/>
        <v/>
      </c>
      <c r="FT13" s="6"/>
      <c r="FU13" s="14"/>
      <c r="FV13" s="29" t="str">
        <f t="shared" si="59"/>
        <v/>
      </c>
      <c r="FW13" s="6"/>
      <c r="FX13" s="14"/>
      <c r="FY13" s="29" t="str">
        <f t="shared" si="60"/>
        <v/>
      </c>
      <c r="FZ13" s="6"/>
      <c r="GA13" s="14"/>
      <c r="GB13" s="29" t="str">
        <f t="shared" si="61"/>
        <v/>
      </c>
      <c r="GC13" s="6"/>
      <c r="GD13" s="14"/>
      <c r="GE13" s="29" t="str">
        <f t="shared" si="62"/>
        <v/>
      </c>
      <c r="GF13" s="6"/>
      <c r="GG13" s="14"/>
      <c r="GH13" s="29" t="str">
        <f t="shared" si="63"/>
        <v/>
      </c>
      <c r="GI13" s="6"/>
      <c r="GJ13" s="14"/>
      <c r="GK13" s="29" t="str">
        <f t="shared" si="64"/>
        <v/>
      </c>
      <c r="GL13" s="6"/>
      <c r="GM13" s="14">
        <v>0.14912037037037038</v>
      </c>
      <c r="GN13" s="29">
        <f t="shared" si="65"/>
        <v>75.628686743247428</v>
      </c>
      <c r="GO13" s="6" t="s">
        <v>86</v>
      </c>
      <c r="GP13" s="14"/>
      <c r="GQ13" s="29" t="str">
        <f t="shared" si="66"/>
        <v/>
      </c>
      <c r="GR13" s="6"/>
      <c r="GS13" s="14"/>
      <c r="GT13" s="29" t="str">
        <f t="shared" si="67"/>
        <v/>
      </c>
      <c r="GU13" s="6"/>
      <c r="GV13" s="14"/>
      <c r="GW13" s="29" t="str">
        <f t="shared" si="68"/>
        <v/>
      </c>
      <c r="GX13" s="6"/>
      <c r="GY13" s="14"/>
      <c r="GZ13" s="29" t="str">
        <f t="shared" si="69"/>
        <v/>
      </c>
      <c r="HA13" s="6"/>
      <c r="HB13" s="14"/>
      <c r="HC13" s="29" t="str">
        <f t="shared" si="70"/>
        <v/>
      </c>
      <c r="HD13" s="6"/>
      <c r="HE13" s="14"/>
      <c r="HF13" s="29" t="str">
        <f t="shared" si="71"/>
        <v/>
      </c>
      <c r="HG13" s="6"/>
      <c r="HH13" s="14"/>
      <c r="HI13" s="29" t="str">
        <f t="shared" si="72"/>
        <v/>
      </c>
      <c r="HJ13" s="6"/>
      <c r="HK13" s="14"/>
      <c r="HL13" s="29" t="str">
        <f t="shared" si="73"/>
        <v/>
      </c>
      <c r="HN13" s="14"/>
      <c r="HO13" s="29" t="str">
        <f t="shared" si="74"/>
        <v/>
      </c>
      <c r="HQ13" s="14"/>
      <c r="HR13" s="29" t="str">
        <f t="shared" si="75"/>
        <v/>
      </c>
      <c r="HS13" s="6"/>
      <c r="HT13" s="14"/>
      <c r="HU13" s="29" t="str">
        <f t="shared" si="76"/>
        <v/>
      </c>
      <c r="HV13" s="6"/>
      <c r="HW13" s="14"/>
      <c r="HX13" s="29" t="str">
        <f t="shared" si="77"/>
        <v/>
      </c>
      <c r="HY13" s="6"/>
      <c r="IA13" s="30">
        <f t="shared" si="78"/>
        <v>86.648501362397823</v>
      </c>
    </row>
    <row r="14" spans="2:236" x14ac:dyDescent="0.25">
      <c r="B14" s="22" t="s">
        <v>2</v>
      </c>
      <c r="C14" s="15">
        <v>5</v>
      </c>
      <c r="D14" s="8" t="s">
        <v>13</v>
      </c>
      <c r="E14" s="28">
        <f t="shared" si="0"/>
        <v>160.42983620444522</v>
      </c>
      <c r="F14" s="9">
        <f t="shared" si="1"/>
        <v>2</v>
      </c>
      <c r="G14" s="8">
        <f t="shared" si="2"/>
        <v>0</v>
      </c>
      <c r="H14" s="8">
        <v>2</v>
      </c>
      <c r="I14" s="14"/>
      <c r="J14" s="29" t="str">
        <f t="shared" si="3"/>
        <v/>
      </c>
      <c r="K14" s="10"/>
      <c r="L14" s="14"/>
      <c r="M14" s="29" t="str">
        <f t="shared" si="4"/>
        <v/>
      </c>
      <c r="N14" s="10"/>
      <c r="O14" s="14">
        <v>4.0567129629629627E-2</v>
      </c>
      <c r="P14" s="29">
        <f t="shared" si="5"/>
        <v>80.767617689015722</v>
      </c>
      <c r="Q14" s="10" t="s">
        <v>86</v>
      </c>
      <c r="R14" s="14"/>
      <c r="S14" s="29" t="str">
        <f t="shared" si="6"/>
        <v/>
      </c>
      <c r="T14" s="10"/>
      <c r="U14" s="14"/>
      <c r="V14" s="29" t="str">
        <f t="shared" si="7"/>
        <v/>
      </c>
      <c r="W14" s="10"/>
      <c r="X14" s="14"/>
      <c r="Y14" s="29" t="str">
        <f t="shared" si="8"/>
        <v/>
      </c>
      <c r="Z14" s="10"/>
      <c r="AA14" s="14"/>
      <c r="AB14" s="29" t="str">
        <f t="shared" si="9"/>
        <v/>
      </c>
      <c r="AC14" s="10"/>
      <c r="AD14" s="14"/>
      <c r="AE14" s="29" t="str">
        <f t="shared" si="10"/>
        <v/>
      </c>
      <c r="AF14" s="10"/>
      <c r="AG14" s="14"/>
      <c r="AH14" s="29" t="str">
        <f t="shared" si="11"/>
        <v/>
      </c>
      <c r="AI14" s="10"/>
      <c r="AJ14" s="14"/>
      <c r="AK14" s="29" t="str">
        <f t="shared" si="12"/>
        <v/>
      </c>
      <c r="AL14" s="10"/>
      <c r="AM14" s="14"/>
      <c r="AN14" s="29" t="str">
        <f t="shared" si="13"/>
        <v/>
      </c>
      <c r="AO14" s="10"/>
      <c r="AP14" s="14"/>
      <c r="AQ14" s="29" t="str">
        <f t="shared" si="14"/>
        <v/>
      </c>
      <c r="AR14" s="10"/>
      <c r="AS14" s="14">
        <v>4.1631944444444451E-2</v>
      </c>
      <c r="AT14" s="29">
        <f t="shared" si="15"/>
        <v>79.662218515429515</v>
      </c>
      <c r="AU14" s="10" t="s">
        <v>86</v>
      </c>
      <c r="AV14" s="14"/>
      <c r="AW14" s="29" t="str">
        <f t="shared" si="16"/>
        <v/>
      </c>
      <c r="AX14" s="10"/>
      <c r="AY14" s="14"/>
      <c r="AZ14" s="29" t="str">
        <f t="shared" si="17"/>
        <v/>
      </c>
      <c r="BA14" s="10"/>
      <c r="BB14" s="14"/>
      <c r="BC14" s="29" t="str">
        <f t="shared" si="18"/>
        <v/>
      </c>
      <c r="BD14" s="10"/>
      <c r="BE14" s="14"/>
      <c r="BF14" s="29" t="str">
        <f t="shared" si="19"/>
        <v/>
      </c>
      <c r="BG14" s="10"/>
      <c r="BH14" s="14"/>
      <c r="BI14" s="29" t="str">
        <f t="shared" si="20"/>
        <v/>
      </c>
      <c r="BJ14" s="10"/>
      <c r="BK14" s="14"/>
      <c r="BL14" s="29" t="str">
        <f t="shared" si="21"/>
        <v/>
      </c>
      <c r="BM14" s="10"/>
      <c r="BN14" s="14"/>
      <c r="BO14" s="29" t="str">
        <f t="shared" si="22"/>
        <v/>
      </c>
      <c r="BP14" s="10"/>
      <c r="BQ14" s="14"/>
      <c r="BR14" s="29" t="str">
        <f t="shared" si="23"/>
        <v/>
      </c>
      <c r="BS14" s="10"/>
      <c r="BT14" s="14"/>
      <c r="BU14" s="29" t="str">
        <f t="shared" si="24"/>
        <v/>
      </c>
      <c r="BV14" s="10"/>
      <c r="BW14" s="14"/>
      <c r="BX14" s="29" t="str">
        <f t="shared" si="25"/>
        <v/>
      </c>
      <c r="BY14" s="10"/>
      <c r="BZ14" s="14"/>
      <c r="CA14" s="29" t="str">
        <f t="shared" si="26"/>
        <v/>
      </c>
      <c r="CB14" s="10"/>
      <c r="CC14" s="14"/>
      <c r="CD14" s="29" t="str">
        <f t="shared" si="27"/>
        <v/>
      </c>
      <c r="CE14" s="10"/>
      <c r="CF14" s="14"/>
      <c r="CG14" s="29" t="str">
        <f t="shared" si="28"/>
        <v/>
      </c>
      <c r="CH14" s="10"/>
      <c r="CI14" s="14"/>
      <c r="CJ14" s="29" t="str">
        <f t="shared" si="29"/>
        <v/>
      </c>
      <c r="CK14" s="10"/>
      <c r="CL14" s="14"/>
      <c r="CM14" s="29" t="str">
        <f t="shared" si="30"/>
        <v/>
      </c>
      <c r="CN14" s="10"/>
      <c r="CO14" s="14"/>
      <c r="CP14" s="29" t="str">
        <f t="shared" si="31"/>
        <v/>
      </c>
      <c r="CQ14" s="10"/>
      <c r="CR14" s="14"/>
      <c r="CS14" s="29" t="str">
        <f t="shared" si="32"/>
        <v/>
      </c>
      <c r="CT14" s="10"/>
      <c r="CU14" s="14"/>
      <c r="CV14" s="29" t="str">
        <f t="shared" si="33"/>
        <v/>
      </c>
      <c r="CW14" s="10"/>
      <c r="CX14" s="14"/>
      <c r="CY14" s="29" t="str">
        <f t="shared" si="34"/>
        <v/>
      </c>
      <c r="CZ14" s="10"/>
      <c r="DA14" s="14"/>
      <c r="DB14" s="29" t="str">
        <f t="shared" si="35"/>
        <v/>
      </c>
      <c r="DC14" s="10"/>
      <c r="DD14" s="14"/>
      <c r="DE14" s="29" t="str">
        <f t="shared" si="36"/>
        <v/>
      </c>
      <c r="DF14" s="10"/>
      <c r="DG14" s="14"/>
      <c r="DH14" s="29" t="str">
        <f t="shared" si="37"/>
        <v/>
      </c>
      <c r="DI14" s="10"/>
      <c r="DJ14" s="14"/>
      <c r="DK14" s="29" t="str">
        <f t="shared" si="38"/>
        <v/>
      </c>
      <c r="DL14" s="10"/>
      <c r="DM14" s="14"/>
      <c r="DN14" s="29" t="str">
        <f t="shared" si="39"/>
        <v/>
      </c>
      <c r="DO14" s="10"/>
      <c r="DP14" s="14"/>
      <c r="DQ14" s="29" t="str">
        <f t="shared" si="40"/>
        <v/>
      </c>
      <c r="DR14" s="10"/>
      <c r="DS14" s="14"/>
      <c r="DT14" s="29" t="str">
        <f t="shared" si="41"/>
        <v/>
      </c>
      <c r="DU14" s="10"/>
      <c r="DV14" s="14"/>
      <c r="DW14" s="29" t="str">
        <f t="shared" si="42"/>
        <v/>
      </c>
      <c r="DX14" s="10"/>
      <c r="DY14" s="14"/>
      <c r="DZ14" s="29" t="str">
        <f t="shared" si="43"/>
        <v/>
      </c>
      <c r="EA14" s="10"/>
      <c r="EB14" s="14"/>
      <c r="EC14" s="29" t="str">
        <f t="shared" si="44"/>
        <v/>
      </c>
      <c r="ED14" s="10"/>
      <c r="EE14" s="14"/>
      <c r="EF14" s="29" t="str">
        <f t="shared" si="45"/>
        <v/>
      </c>
      <c r="EG14" s="10"/>
      <c r="EH14" s="14"/>
      <c r="EI14" s="29" t="str">
        <f t="shared" si="46"/>
        <v/>
      </c>
      <c r="EJ14" s="10"/>
      <c r="EK14" s="14"/>
      <c r="EL14" s="29" t="str">
        <f t="shared" si="47"/>
        <v/>
      </c>
      <c r="EM14" s="10"/>
      <c r="EN14" s="14"/>
      <c r="EO14" s="29" t="str">
        <f t="shared" si="48"/>
        <v/>
      </c>
      <c r="EP14" s="10"/>
      <c r="EQ14" s="14"/>
      <c r="ER14" s="29" t="str">
        <f t="shared" si="49"/>
        <v/>
      </c>
      <c r="ES14" s="10"/>
      <c r="ET14" s="14"/>
      <c r="EU14" s="29" t="str">
        <f t="shared" si="50"/>
        <v/>
      </c>
      <c r="EV14" s="10"/>
      <c r="EW14" s="14"/>
      <c r="EX14" s="29" t="str">
        <f t="shared" si="51"/>
        <v/>
      </c>
      <c r="EY14" s="10"/>
      <c r="EZ14" s="14"/>
      <c r="FA14" s="29" t="str">
        <f t="shared" si="52"/>
        <v/>
      </c>
      <c r="FB14" s="10"/>
      <c r="FC14" s="14"/>
      <c r="FD14" s="29" t="str">
        <f t="shared" si="53"/>
        <v/>
      </c>
      <c r="FE14" s="10"/>
      <c r="FF14" s="14"/>
      <c r="FG14" s="29" t="str">
        <f t="shared" si="54"/>
        <v/>
      </c>
      <c r="FH14" s="10"/>
      <c r="FI14" s="14"/>
      <c r="FJ14" s="29" t="str">
        <f t="shared" si="55"/>
        <v/>
      </c>
      <c r="FK14" s="10"/>
      <c r="FL14" s="14"/>
      <c r="FM14" s="29" t="str">
        <f t="shared" si="56"/>
        <v/>
      </c>
      <c r="FN14" s="10"/>
      <c r="FO14" s="14"/>
      <c r="FP14" s="29" t="str">
        <f t="shared" si="57"/>
        <v/>
      </c>
      <c r="FQ14" s="10"/>
      <c r="FR14" s="14"/>
      <c r="FS14" s="29" t="str">
        <f t="shared" si="58"/>
        <v/>
      </c>
      <c r="FT14" s="10"/>
      <c r="FU14" s="14"/>
      <c r="FV14" s="29" t="str">
        <f t="shared" si="59"/>
        <v/>
      </c>
      <c r="FW14" s="10"/>
      <c r="FX14" s="14"/>
      <c r="FY14" s="29" t="str">
        <f t="shared" si="60"/>
        <v/>
      </c>
      <c r="FZ14" s="10"/>
      <c r="GA14" s="14"/>
      <c r="GB14" s="29" t="str">
        <f t="shared" si="61"/>
        <v/>
      </c>
      <c r="GC14" s="10"/>
      <c r="GD14" s="14"/>
      <c r="GE14" s="29" t="str">
        <f t="shared" si="62"/>
        <v/>
      </c>
      <c r="GF14" s="10"/>
      <c r="GG14" s="14"/>
      <c r="GH14" s="29" t="str">
        <f t="shared" si="63"/>
        <v/>
      </c>
      <c r="GI14" s="10"/>
      <c r="GJ14" s="14"/>
      <c r="GK14" s="29" t="str">
        <f t="shared" si="64"/>
        <v/>
      </c>
      <c r="GL14" s="10"/>
      <c r="GM14" s="14"/>
      <c r="GN14" s="29" t="str">
        <f t="shared" si="65"/>
        <v/>
      </c>
      <c r="GO14" s="10"/>
      <c r="GP14" s="14"/>
      <c r="GQ14" s="29" t="str">
        <f t="shared" si="66"/>
        <v/>
      </c>
      <c r="GR14" s="10"/>
      <c r="GS14" s="14"/>
      <c r="GT14" s="29" t="str">
        <f t="shared" si="67"/>
        <v/>
      </c>
      <c r="GU14" s="10"/>
      <c r="GV14" s="14"/>
      <c r="GW14" s="29" t="str">
        <f t="shared" si="68"/>
        <v/>
      </c>
      <c r="GX14" s="10"/>
      <c r="GY14" s="14"/>
      <c r="GZ14" s="29" t="str">
        <f t="shared" si="69"/>
        <v/>
      </c>
      <c r="HA14" s="10"/>
      <c r="HB14" s="14"/>
      <c r="HC14" s="29" t="str">
        <f t="shared" si="70"/>
        <v/>
      </c>
      <c r="HD14" s="10"/>
      <c r="HE14" s="14"/>
      <c r="HF14" s="29" t="str">
        <f t="shared" si="71"/>
        <v/>
      </c>
      <c r="HG14" s="10"/>
      <c r="HH14" s="14"/>
      <c r="HI14" s="29" t="str">
        <f t="shared" si="72"/>
        <v/>
      </c>
      <c r="HJ14" s="10"/>
      <c r="HK14" s="14"/>
      <c r="HL14" s="29" t="str">
        <f t="shared" si="73"/>
        <v/>
      </c>
      <c r="HM14" s="10"/>
      <c r="HN14" s="14"/>
      <c r="HO14" s="29" t="str">
        <f t="shared" si="74"/>
        <v/>
      </c>
      <c r="HP14" s="10"/>
      <c r="HQ14" s="14"/>
      <c r="HR14" s="29" t="str">
        <f t="shared" si="75"/>
        <v/>
      </c>
      <c r="HS14" s="10"/>
      <c r="HT14" s="14"/>
      <c r="HU14" s="29" t="str">
        <f t="shared" si="76"/>
        <v/>
      </c>
      <c r="HV14" s="10"/>
      <c r="HW14" s="14"/>
      <c r="HX14" s="29" t="str">
        <f t="shared" si="77"/>
        <v/>
      </c>
      <c r="HY14" s="10"/>
      <c r="IA14" s="30">
        <f t="shared" si="78"/>
        <v>80.767617689015722</v>
      </c>
    </row>
    <row r="15" spans="2:236" x14ac:dyDescent="0.25">
      <c r="B15" s="22" t="s">
        <v>2</v>
      </c>
      <c r="C15" s="15">
        <v>6</v>
      </c>
      <c r="D15" s="8" t="s">
        <v>36</v>
      </c>
      <c r="E15" s="28">
        <f t="shared" si="0"/>
        <v>84.952048823016568</v>
      </c>
      <c r="F15" s="9">
        <f t="shared" si="1"/>
        <v>1</v>
      </c>
      <c r="G15" s="8">
        <f t="shared" si="2"/>
        <v>0</v>
      </c>
      <c r="H15" s="8">
        <v>1</v>
      </c>
      <c r="I15" s="14"/>
      <c r="J15" s="29" t="str">
        <f t="shared" si="3"/>
        <v/>
      </c>
      <c r="L15" s="14"/>
      <c r="M15" s="29" t="str">
        <f t="shared" si="4"/>
        <v/>
      </c>
      <c r="O15" s="14"/>
      <c r="P15" s="29" t="str">
        <f t="shared" si="5"/>
        <v/>
      </c>
      <c r="R15" s="14"/>
      <c r="S15" s="29" t="str">
        <f t="shared" si="6"/>
        <v/>
      </c>
      <c r="U15" s="14"/>
      <c r="V15" s="29" t="str">
        <f t="shared" si="7"/>
        <v/>
      </c>
      <c r="X15" s="14"/>
      <c r="Y15" s="29" t="str">
        <f t="shared" si="8"/>
        <v/>
      </c>
      <c r="AA15" s="14"/>
      <c r="AB15" s="29" t="str">
        <f t="shared" si="9"/>
        <v/>
      </c>
      <c r="AD15" s="14"/>
      <c r="AE15" s="29" t="str">
        <f t="shared" si="10"/>
        <v/>
      </c>
      <c r="AG15" s="14"/>
      <c r="AH15" s="29" t="str">
        <f t="shared" si="11"/>
        <v/>
      </c>
      <c r="AJ15" s="14"/>
      <c r="AK15" s="29" t="str">
        <f t="shared" si="12"/>
        <v/>
      </c>
      <c r="AM15" s="14"/>
      <c r="AN15" s="29" t="str">
        <f t="shared" si="13"/>
        <v/>
      </c>
      <c r="AP15" s="14"/>
      <c r="AQ15" s="29" t="str">
        <f t="shared" si="14"/>
        <v/>
      </c>
      <c r="AS15" s="14"/>
      <c r="AT15" s="29" t="str">
        <f t="shared" si="15"/>
        <v/>
      </c>
      <c r="AV15" s="14"/>
      <c r="AW15" s="29" t="str">
        <f t="shared" si="16"/>
        <v/>
      </c>
      <c r="AY15" s="14"/>
      <c r="AZ15" s="29" t="str">
        <f t="shared" si="17"/>
        <v/>
      </c>
      <c r="BB15" s="14"/>
      <c r="BC15" s="29" t="str">
        <f t="shared" si="18"/>
        <v/>
      </c>
      <c r="BE15" s="14"/>
      <c r="BF15" s="29" t="str">
        <f t="shared" si="19"/>
        <v/>
      </c>
      <c r="BH15" s="14"/>
      <c r="BI15" s="29" t="str">
        <f t="shared" si="20"/>
        <v/>
      </c>
      <c r="BK15" s="14"/>
      <c r="BL15" s="29" t="str">
        <f t="shared" si="21"/>
        <v/>
      </c>
      <c r="BN15" s="14"/>
      <c r="BO15" s="29" t="str">
        <f t="shared" si="22"/>
        <v/>
      </c>
      <c r="BQ15" s="14"/>
      <c r="BR15" s="29" t="str">
        <f t="shared" si="23"/>
        <v/>
      </c>
      <c r="BT15" s="14"/>
      <c r="BU15" s="29" t="str">
        <f t="shared" si="24"/>
        <v/>
      </c>
      <c r="BW15" s="14"/>
      <c r="BX15" s="29" t="str">
        <f t="shared" si="25"/>
        <v/>
      </c>
      <c r="BZ15" s="14"/>
      <c r="CA15" s="29" t="str">
        <f t="shared" si="26"/>
        <v/>
      </c>
      <c r="CC15" s="14"/>
      <c r="CD15" s="29" t="str">
        <f t="shared" si="27"/>
        <v/>
      </c>
      <c r="CF15" s="14"/>
      <c r="CG15" s="29" t="str">
        <f t="shared" si="28"/>
        <v/>
      </c>
      <c r="CH15" s="6"/>
      <c r="CI15" s="14"/>
      <c r="CJ15" s="29" t="str">
        <f t="shared" si="29"/>
        <v/>
      </c>
      <c r="CK15" s="6"/>
      <c r="CL15" s="14"/>
      <c r="CM15" s="29" t="str">
        <f t="shared" si="30"/>
        <v/>
      </c>
      <c r="CN15" s="6"/>
      <c r="CO15" s="14"/>
      <c r="CP15" s="29" t="str">
        <f t="shared" si="31"/>
        <v/>
      </c>
      <c r="CR15" s="14"/>
      <c r="CS15" s="29" t="str">
        <f t="shared" si="32"/>
        <v/>
      </c>
      <c r="CU15" s="14"/>
      <c r="CV15" s="29" t="str">
        <f t="shared" si="33"/>
        <v/>
      </c>
      <c r="CX15" s="14"/>
      <c r="CY15" s="29" t="str">
        <f t="shared" si="34"/>
        <v/>
      </c>
      <c r="DA15" s="14"/>
      <c r="DB15" s="29" t="str">
        <f t="shared" si="35"/>
        <v/>
      </c>
      <c r="DD15" s="14"/>
      <c r="DE15" s="29" t="str">
        <f t="shared" si="36"/>
        <v/>
      </c>
      <c r="DF15" s="6"/>
      <c r="DG15" s="14"/>
      <c r="DH15" s="29" t="str">
        <f t="shared" si="37"/>
        <v/>
      </c>
      <c r="DI15" s="6"/>
      <c r="DJ15" s="14"/>
      <c r="DK15" s="29" t="str">
        <f t="shared" si="38"/>
        <v/>
      </c>
      <c r="DL15" s="6"/>
      <c r="DM15" s="14"/>
      <c r="DN15" s="29" t="str">
        <f t="shared" si="39"/>
        <v/>
      </c>
      <c r="DO15" s="6"/>
      <c r="DP15" s="14"/>
      <c r="DQ15" s="29" t="str">
        <f t="shared" si="40"/>
        <v/>
      </c>
      <c r="DR15" s="6"/>
      <c r="DS15" s="14"/>
      <c r="DT15" s="29" t="str">
        <f t="shared" si="41"/>
        <v/>
      </c>
      <c r="DU15" s="6"/>
      <c r="DV15" s="14"/>
      <c r="DW15" s="29" t="str">
        <f t="shared" si="42"/>
        <v/>
      </c>
      <c r="DX15" s="6"/>
      <c r="DY15" s="14"/>
      <c r="DZ15" s="29" t="str">
        <f t="shared" si="43"/>
        <v/>
      </c>
      <c r="EA15" s="6"/>
      <c r="EB15" s="14"/>
      <c r="EC15" s="29" t="str">
        <f t="shared" si="44"/>
        <v/>
      </c>
      <c r="ED15" s="6"/>
      <c r="EE15" s="14"/>
      <c r="EF15" s="29" t="str">
        <f t="shared" si="45"/>
        <v/>
      </c>
      <c r="EG15" s="6"/>
      <c r="EH15" s="14"/>
      <c r="EI15" s="29" t="str">
        <f t="shared" si="46"/>
        <v/>
      </c>
      <c r="EJ15" s="6"/>
      <c r="EK15" s="14"/>
      <c r="EL15" s="29" t="str">
        <f t="shared" si="47"/>
        <v/>
      </c>
      <c r="EM15" s="6"/>
      <c r="EN15" s="14"/>
      <c r="EO15" s="29" t="str">
        <f t="shared" si="48"/>
        <v/>
      </c>
      <c r="EP15" s="6"/>
      <c r="EQ15" s="14"/>
      <c r="ER15" s="29" t="str">
        <f t="shared" si="49"/>
        <v/>
      </c>
      <c r="ES15" s="6"/>
      <c r="ET15" s="14"/>
      <c r="EU15" s="29" t="str">
        <f t="shared" si="50"/>
        <v/>
      </c>
      <c r="EV15" s="6"/>
      <c r="EW15" s="14"/>
      <c r="EX15" s="29" t="str">
        <f t="shared" si="51"/>
        <v/>
      </c>
      <c r="EY15" s="6"/>
      <c r="EZ15" s="14"/>
      <c r="FA15" s="29" t="str">
        <f t="shared" si="52"/>
        <v/>
      </c>
      <c r="FB15" s="6"/>
      <c r="FC15" s="14"/>
      <c r="FD15" s="29" t="str">
        <f t="shared" si="53"/>
        <v/>
      </c>
      <c r="FE15" s="6"/>
      <c r="FF15" s="14"/>
      <c r="FG15" s="29" t="str">
        <f t="shared" si="54"/>
        <v/>
      </c>
      <c r="FI15" s="14"/>
      <c r="FJ15" s="29" t="str">
        <f t="shared" si="55"/>
        <v/>
      </c>
      <c r="FL15" s="14"/>
      <c r="FM15" s="29" t="str">
        <f t="shared" si="56"/>
        <v/>
      </c>
      <c r="FO15" s="14"/>
      <c r="FP15" s="29" t="str">
        <f t="shared" si="57"/>
        <v/>
      </c>
      <c r="FQ15" s="6"/>
      <c r="FR15" s="14"/>
      <c r="FS15" s="29" t="str">
        <f t="shared" si="58"/>
        <v/>
      </c>
      <c r="FT15" s="6"/>
      <c r="FU15" s="14"/>
      <c r="FV15" s="29" t="str">
        <f t="shared" si="59"/>
        <v/>
      </c>
      <c r="FW15" s="6"/>
      <c r="FX15" s="14"/>
      <c r="FY15" s="29" t="str">
        <f t="shared" si="60"/>
        <v/>
      </c>
      <c r="FZ15" s="6"/>
      <c r="GA15" s="14"/>
      <c r="GB15" s="29" t="str">
        <f t="shared" si="61"/>
        <v/>
      </c>
      <c r="GC15" s="6"/>
      <c r="GD15" s="14"/>
      <c r="GE15" s="29" t="str">
        <f t="shared" si="62"/>
        <v/>
      </c>
      <c r="GF15" s="6"/>
      <c r="GG15" s="14"/>
      <c r="GH15" s="29" t="str">
        <f t="shared" si="63"/>
        <v/>
      </c>
      <c r="GI15" s="6"/>
      <c r="GJ15" s="14"/>
      <c r="GK15" s="29" t="str">
        <f t="shared" si="64"/>
        <v/>
      </c>
      <c r="GL15" s="6"/>
      <c r="GM15" s="14">
        <v>0.13275462962962961</v>
      </c>
      <c r="GN15" s="29">
        <f t="shared" si="65"/>
        <v>84.952048823016568</v>
      </c>
      <c r="GO15" s="6" t="s">
        <v>86</v>
      </c>
      <c r="GP15" s="14"/>
      <c r="GQ15" s="29" t="str">
        <f t="shared" si="66"/>
        <v/>
      </c>
      <c r="GR15" s="6"/>
      <c r="GS15" s="14"/>
      <c r="GT15" s="29" t="str">
        <f t="shared" si="67"/>
        <v/>
      </c>
      <c r="GU15" s="6"/>
      <c r="GV15" s="14"/>
      <c r="GW15" s="29" t="str">
        <f t="shared" si="68"/>
        <v/>
      </c>
      <c r="GX15" s="6"/>
      <c r="GY15" s="14"/>
      <c r="GZ15" s="29" t="str">
        <f t="shared" si="69"/>
        <v/>
      </c>
      <c r="HA15" s="6"/>
      <c r="HB15" s="14"/>
      <c r="HC15" s="29" t="str">
        <f t="shared" si="70"/>
        <v/>
      </c>
      <c r="HD15" s="6"/>
      <c r="HE15" s="14"/>
      <c r="HF15" s="29" t="str">
        <f t="shared" si="71"/>
        <v/>
      </c>
      <c r="HG15" s="6"/>
      <c r="HH15" s="14"/>
      <c r="HI15" s="29" t="str">
        <f t="shared" si="72"/>
        <v/>
      </c>
      <c r="HJ15" s="6"/>
      <c r="HK15" s="14"/>
      <c r="HL15" s="29" t="str">
        <f t="shared" si="73"/>
        <v/>
      </c>
      <c r="HN15" s="14"/>
      <c r="HO15" s="29" t="str">
        <f t="shared" si="74"/>
        <v/>
      </c>
      <c r="HQ15" s="14"/>
      <c r="HR15" s="29" t="str">
        <f t="shared" si="75"/>
        <v/>
      </c>
      <c r="HS15" s="6"/>
      <c r="HT15" s="14"/>
      <c r="HU15" s="29" t="str">
        <f t="shared" si="76"/>
        <v/>
      </c>
      <c r="HV15" s="6"/>
      <c r="HW15" s="14"/>
      <c r="HX15" s="29" t="str">
        <f t="shared" si="77"/>
        <v/>
      </c>
      <c r="HY15" s="6"/>
      <c r="IA15" s="30">
        <f t="shared" si="78"/>
        <v>84.952048823016568</v>
      </c>
    </row>
    <row r="16" spans="2:236" x14ac:dyDescent="0.25">
      <c r="B16" s="22" t="s">
        <v>2</v>
      </c>
      <c r="C16" s="15">
        <v>7</v>
      </c>
      <c r="D16" s="8" t="s">
        <v>210</v>
      </c>
      <c r="E16" s="28">
        <f t="shared" si="0"/>
        <v>75.997449664429553</v>
      </c>
      <c r="F16" s="9">
        <f t="shared" si="1"/>
        <v>1</v>
      </c>
      <c r="G16" s="8">
        <f t="shared" si="2"/>
        <v>0</v>
      </c>
      <c r="H16" s="8">
        <v>1</v>
      </c>
      <c r="I16" s="14"/>
      <c r="J16" s="29" t="str">
        <f t="shared" si="3"/>
        <v/>
      </c>
      <c r="L16" s="14"/>
      <c r="M16" s="29" t="str">
        <f t="shared" si="4"/>
        <v/>
      </c>
      <c r="O16" s="14">
        <v>4.311342592592593E-2</v>
      </c>
      <c r="P16" s="29">
        <f t="shared" si="5"/>
        <v>75.997449664429553</v>
      </c>
      <c r="Q16" s="6" t="s">
        <v>86</v>
      </c>
      <c r="R16" s="14"/>
      <c r="S16" s="29" t="str">
        <f t="shared" si="6"/>
        <v/>
      </c>
      <c r="U16" s="14"/>
      <c r="V16" s="29" t="str">
        <f t="shared" si="7"/>
        <v/>
      </c>
      <c r="X16" s="14"/>
      <c r="Y16" s="29" t="str">
        <f t="shared" si="8"/>
        <v/>
      </c>
      <c r="AA16" s="14"/>
      <c r="AB16" s="29" t="str">
        <f t="shared" si="9"/>
        <v/>
      </c>
      <c r="AD16" s="14"/>
      <c r="AE16" s="29" t="str">
        <f t="shared" si="10"/>
        <v/>
      </c>
      <c r="AG16" s="14"/>
      <c r="AH16" s="29" t="str">
        <f t="shared" si="11"/>
        <v/>
      </c>
      <c r="AJ16" s="14"/>
      <c r="AK16" s="29" t="str">
        <f t="shared" si="12"/>
        <v/>
      </c>
      <c r="AM16" s="14"/>
      <c r="AN16" s="29" t="str">
        <f t="shared" si="13"/>
        <v/>
      </c>
      <c r="AP16" s="14"/>
      <c r="AQ16" s="29" t="str">
        <f t="shared" si="14"/>
        <v/>
      </c>
      <c r="AS16" s="14"/>
      <c r="AT16" s="29" t="str">
        <f t="shared" si="15"/>
        <v/>
      </c>
      <c r="AV16" s="14"/>
      <c r="AW16" s="29" t="str">
        <f t="shared" si="16"/>
        <v/>
      </c>
      <c r="AY16" s="14"/>
      <c r="AZ16" s="29" t="str">
        <f t="shared" si="17"/>
        <v/>
      </c>
      <c r="BB16" s="14"/>
      <c r="BC16" s="29" t="str">
        <f t="shared" si="18"/>
        <v/>
      </c>
      <c r="BE16" s="14"/>
      <c r="BF16" s="29" t="str">
        <f t="shared" si="19"/>
        <v/>
      </c>
      <c r="BH16" s="14"/>
      <c r="BI16" s="29" t="str">
        <f t="shared" si="20"/>
        <v/>
      </c>
      <c r="BK16" s="14"/>
      <c r="BL16" s="29" t="str">
        <f t="shared" si="21"/>
        <v/>
      </c>
      <c r="BN16" s="14"/>
      <c r="BO16" s="29" t="str">
        <f t="shared" si="22"/>
        <v/>
      </c>
      <c r="BQ16" s="14"/>
      <c r="BR16" s="29" t="str">
        <f t="shared" si="23"/>
        <v/>
      </c>
      <c r="BT16" s="14"/>
      <c r="BU16" s="29" t="str">
        <f t="shared" si="24"/>
        <v/>
      </c>
      <c r="BW16" s="14"/>
      <c r="BX16" s="29" t="str">
        <f t="shared" si="25"/>
        <v/>
      </c>
      <c r="BZ16" s="14"/>
      <c r="CA16" s="29" t="str">
        <f t="shared" si="26"/>
        <v/>
      </c>
      <c r="CC16" s="14"/>
      <c r="CD16" s="29" t="str">
        <f t="shared" si="27"/>
        <v/>
      </c>
      <c r="CF16" s="14"/>
      <c r="CG16" s="29" t="str">
        <f t="shared" si="28"/>
        <v/>
      </c>
      <c r="CH16" s="6"/>
      <c r="CI16" s="14"/>
      <c r="CJ16" s="29" t="str">
        <f t="shared" si="29"/>
        <v/>
      </c>
      <c r="CK16" s="6"/>
      <c r="CL16" s="14"/>
      <c r="CM16" s="29" t="str">
        <f t="shared" si="30"/>
        <v/>
      </c>
      <c r="CN16" s="6"/>
      <c r="CO16" s="14"/>
      <c r="CP16" s="29" t="str">
        <f t="shared" si="31"/>
        <v/>
      </c>
      <c r="CR16" s="14"/>
      <c r="CS16" s="29" t="str">
        <f t="shared" si="32"/>
        <v/>
      </c>
      <c r="CU16" s="14"/>
      <c r="CV16" s="29" t="str">
        <f t="shared" si="33"/>
        <v/>
      </c>
      <c r="CX16" s="14"/>
      <c r="CY16" s="29" t="str">
        <f t="shared" si="34"/>
        <v/>
      </c>
      <c r="DA16" s="14"/>
      <c r="DB16" s="29" t="str">
        <f t="shared" si="35"/>
        <v/>
      </c>
      <c r="DD16" s="14"/>
      <c r="DE16" s="29" t="str">
        <f t="shared" si="36"/>
        <v/>
      </c>
      <c r="DF16" s="6"/>
      <c r="DG16" s="14"/>
      <c r="DH16" s="29" t="str">
        <f t="shared" si="37"/>
        <v/>
      </c>
      <c r="DI16" s="6"/>
      <c r="DJ16" s="14"/>
      <c r="DK16" s="29" t="str">
        <f t="shared" si="38"/>
        <v/>
      </c>
      <c r="DL16" s="6"/>
      <c r="DM16" s="14"/>
      <c r="DN16" s="29" t="str">
        <f t="shared" si="39"/>
        <v/>
      </c>
      <c r="DO16" s="6"/>
      <c r="DP16" s="14"/>
      <c r="DQ16" s="29" t="str">
        <f t="shared" si="40"/>
        <v/>
      </c>
      <c r="DR16" s="6"/>
      <c r="DS16" s="14"/>
      <c r="DT16" s="29" t="str">
        <f t="shared" si="41"/>
        <v/>
      </c>
      <c r="DU16" s="6"/>
      <c r="DV16" s="14"/>
      <c r="DW16" s="29" t="str">
        <f t="shared" si="42"/>
        <v/>
      </c>
      <c r="DX16" s="6"/>
      <c r="DY16" s="14"/>
      <c r="DZ16" s="29" t="str">
        <f t="shared" si="43"/>
        <v/>
      </c>
      <c r="EA16" s="6"/>
      <c r="EB16" s="14"/>
      <c r="EC16" s="29" t="str">
        <f t="shared" si="44"/>
        <v/>
      </c>
      <c r="ED16" s="6"/>
      <c r="EE16" s="14"/>
      <c r="EF16" s="29" t="str">
        <f t="shared" si="45"/>
        <v/>
      </c>
      <c r="EG16" s="6"/>
      <c r="EH16" s="14"/>
      <c r="EI16" s="29" t="str">
        <f t="shared" si="46"/>
        <v/>
      </c>
      <c r="EJ16" s="6"/>
      <c r="EK16" s="14"/>
      <c r="EL16" s="29" t="str">
        <f t="shared" si="47"/>
        <v/>
      </c>
      <c r="EM16" s="6"/>
      <c r="EN16" s="14"/>
      <c r="EO16" s="29" t="str">
        <f t="shared" si="48"/>
        <v/>
      </c>
      <c r="EP16" s="6"/>
      <c r="EQ16" s="14"/>
      <c r="ER16" s="29" t="str">
        <f t="shared" si="49"/>
        <v/>
      </c>
      <c r="ES16" s="6"/>
      <c r="ET16" s="14"/>
      <c r="EU16" s="29" t="str">
        <f t="shared" si="50"/>
        <v/>
      </c>
      <c r="EV16" s="6"/>
      <c r="EW16" s="14"/>
      <c r="EX16" s="29" t="str">
        <f t="shared" si="51"/>
        <v/>
      </c>
      <c r="EY16" s="6"/>
      <c r="EZ16" s="14"/>
      <c r="FA16" s="29" t="str">
        <f t="shared" si="52"/>
        <v/>
      </c>
      <c r="FB16" s="6"/>
      <c r="FC16" s="14"/>
      <c r="FD16" s="29" t="str">
        <f t="shared" si="53"/>
        <v/>
      </c>
      <c r="FE16" s="6"/>
      <c r="FF16" s="14"/>
      <c r="FG16" s="29" t="str">
        <f t="shared" si="54"/>
        <v/>
      </c>
      <c r="FI16" s="14"/>
      <c r="FJ16" s="29" t="str">
        <f t="shared" si="55"/>
        <v/>
      </c>
      <c r="FL16" s="14"/>
      <c r="FM16" s="29" t="str">
        <f t="shared" si="56"/>
        <v/>
      </c>
      <c r="FO16" s="14"/>
      <c r="FP16" s="29" t="str">
        <f t="shared" si="57"/>
        <v/>
      </c>
      <c r="FQ16" s="6"/>
      <c r="FR16" s="14"/>
      <c r="FS16" s="29" t="str">
        <f t="shared" si="58"/>
        <v/>
      </c>
      <c r="FT16" s="6"/>
      <c r="FU16" s="14"/>
      <c r="FV16" s="29" t="str">
        <f t="shared" si="59"/>
        <v/>
      </c>
      <c r="FW16" s="6"/>
      <c r="FX16" s="14"/>
      <c r="FY16" s="29" t="str">
        <f t="shared" si="60"/>
        <v/>
      </c>
      <c r="FZ16" s="6"/>
      <c r="GA16" s="14"/>
      <c r="GB16" s="29" t="str">
        <f t="shared" si="61"/>
        <v/>
      </c>
      <c r="GC16" s="6"/>
      <c r="GD16" s="14"/>
      <c r="GE16" s="29" t="str">
        <f t="shared" si="62"/>
        <v/>
      </c>
      <c r="GF16" s="6"/>
      <c r="GG16" s="14"/>
      <c r="GH16" s="29" t="str">
        <f t="shared" si="63"/>
        <v/>
      </c>
      <c r="GI16" s="6"/>
      <c r="GJ16" s="14"/>
      <c r="GK16" s="29" t="str">
        <f t="shared" si="64"/>
        <v/>
      </c>
      <c r="GL16" s="6"/>
      <c r="GM16" s="14"/>
      <c r="GN16" s="29" t="str">
        <f t="shared" si="65"/>
        <v/>
      </c>
      <c r="GO16" s="6"/>
      <c r="GP16" s="14"/>
      <c r="GQ16" s="29" t="str">
        <f t="shared" si="66"/>
        <v/>
      </c>
      <c r="GR16" s="6"/>
      <c r="GS16" s="14"/>
      <c r="GT16" s="29" t="str">
        <f t="shared" si="67"/>
        <v/>
      </c>
      <c r="GU16" s="6"/>
      <c r="GV16" s="14"/>
      <c r="GW16" s="29" t="str">
        <f t="shared" si="68"/>
        <v/>
      </c>
      <c r="GX16" s="6"/>
      <c r="GY16" s="14"/>
      <c r="GZ16" s="29" t="str">
        <f t="shared" si="69"/>
        <v/>
      </c>
      <c r="HA16" s="6"/>
      <c r="HB16" s="14"/>
      <c r="HC16" s="29" t="str">
        <f t="shared" si="70"/>
        <v/>
      </c>
      <c r="HD16" s="6"/>
      <c r="HE16" s="14"/>
      <c r="HF16" s="29" t="str">
        <f t="shared" si="71"/>
        <v/>
      </c>
      <c r="HG16" s="6"/>
      <c r="HH16" s="14"/>
      <c r="HI16" s="29" t="str">
        <f t="shared" si="72"/>
        <v/>
      </c>
      <c r="HJ16" s="6"/>
      <c r="HK16" s="14"/>
      <c r="HL16" s="29" t="str">
        <f t="shared" si="73"/>
        <v/>
      </c>
      <c r="HN16" s="14"/>
      <c r="HO16" s="29" t="str">
        <f t="shared" si="74"/>
        <v/>
      </c>
      <c r="HQ16" s="14"/>
      <c r="HR16" s="29" t="str">
        <f t="shared" si="75"/>
        <v/>
      </c>
      <c r="HS16" s="6"/>
      <c r="HT16" s="14"/>
      <c r="HU16" s="29" t="str">
        <f t="shared" si="76"/>
        <v/>
      </c>
      <c r="HV16" s="6"/>
      <c r="HW16" s="14"/>
      <c r="HX16" s="29" t="str">
        <f t="shared" si="77"/>
        <v/>
      </c>
      <c r="HY16" s="6"/>
      <c r="IA16" s="30">
        <f t="shared" si="78"/>
        <v>75.997449664429553</v>
      </c>
    </row>
    <row r="17" spans="2:235" x14ac:dyDescent="0.25">
      <c r="B17" s="22" t="s">
        <v>2</v>
      </c>
      <c r="C17" s="15">
        <v>8</v>
      </c>
      <c r="D17" s="8" t="s">
        <v>73</v>
      </c>
      <c r="E17" s="28">
        <f t="shared" si="0"/>
        <v>75.354330708661408</v>
      </c>
      <c r="F17" s="9">
        <f t="shared" si="1"/>
        <v>1</v>
      </c>
      <c r="G17" s="8">
        <f t="shared" si="2"/>
        <v>0</v>
      </c>
      <c r="H17" s="8">
        <v>1</v>
      </c>
      <c r="I17" s="14"/>
      <c r="J17" s="29" t="str">
        <f t="shared" si="3"/>
        <v/>
      </c>
      <c r="L17" s="14"/>
      <c r="M17" s="29" t="str">
        <f t="shared" si="4"/>
        <v/>
      </c>
      <c r="O17" s="14"/>
      <c r="P17" s="29" t="str">
        <f t="shared" si="5"/>
        <v/>
      </c>
      <c r="R17" s="14"/>
      <c r="S17" s="29" t="str">
        <f t="shared" si="6"/>
        <v/>
      </c>
      <c r="U17" s="14"/>
      <c r="V17" s="29" t="str">
        <f t="shared" si="7"/>
        <v/>
      </c>
      <c r="X17" s="14"/>
      <c r="Y17" s="29" t="str">
        <f t="shared" si="8"/>
        <v/>
      </c>
      <c r="AA17" s="14"/>
      <c r="AB17" s="29" t="str">
        <f t="shared" si="9"/>
        <v/>
      </c>
      <c r="AD17" s="14"/>
      <c r="AE17" s="29" t="str">
        <f t="shared" si="10"/>
        <v/>
      </c>
      <c r="AG17" s="14"/>
      <c r="AH17" s="29" t="str">
        <f t="shared" si="11"/>
        <v/>
      </c>
      <c r="AJ17" s="14"/>
      <c r="AK17" s="29" t="str">
        <f t="shared" si="12"/>
        <v/>
      </c>
      <c r="AM17" s="14"/>
      <c r="AN17" s="29" t="str">
        <f t="shared" si="13"/>
        <v/>
      </c>
      <c r="AP17" s="14"/>
      <c r="AQ17" s="29" t="str">
        <f t="shared" si="14"/>
        <v/>
      </c>
      <c r="AS17" s="14"/>
      <c r="AT17" s="29" t="str">
        <f t="shared" si="15"/>
        <v/>
      </c>
      <c r="AV17" s="14"/>
      <c r="AW17" s="29" t="str">
        <f t="shared" si="16"/>
        <v/>
      </c>
      <c r="AY17" s="14"/>
      <c r="AZ17" s="29" t="str">
        <f t="shared" si="17"/>
        <v/>
      </c>
      <c r="BB17" s="14"/>
      <c r="BC17" s="29" t="str">
        <f t="shared" si="18"/>
        <v/>
      </c>
      <c r="BE17" s="14"/>
      <c r="BF17" s="29" t="str">
        <f t="shared" si="19"/>
        <v/>
      </c>
      <c r="BH17" s="14"/>
      <c r="BI17" s="29" t="str">
        <f t="shared" si="20"/>
        <v/>
      </c>
      <c r="BK17" s="14"/>
      <c r="BL17" s="29" t="str">
        <f t="shared" si="21"/>
        <v/>
      </c>
      <c r="BN17" s="14"/>
      <c r="BO17" s="29" t="str">
        <f t="shared" si="22"/>
        <v/>
      </c>
      <c r="BQ17" s="14"/>
      <c r="BR17" s="29" t="str">
        <f t="shared" si="23"/>
        <v/>
      </c>
      <c r="BT17" s="14"/>
      <c r="BU17" s="29" t="str">
        <f t="shared" si="24"/>
        <v/>
      </c>
      <c r="BW17" s="14"/>
      <c r="BX17" s="29" t="str">
        <f t="shared" si="25"/>
        <v/>
      </c>
      <c r="BZ17" s="14"/>
      <c r="CA17" s="29" t="str">
        <f t="shared" si="26"/>
        <v/>
      </c>
      <c r="CC17" s="14"/>
      <c r="CD17" s="29" t="str">
        <f t="shared" si="27"/>
        <v/>
      </c>
      <c r="CF17" s="14"/>
      <c r="CG17" s="29" t="str">
        <f t="shared" si="28"/>
        <v/>
      </c>
      <c r="CH17" s="6"/>
      <c r="CI17" s="14"/>
      <c r="CJ17" s="29" t="str">
        <f t="shared" si="29"/>
        <v/>
      </c>
      <c r="CK17" s="6"/>
      <c r="CL17" s="14"/>
      <c r="CM17" s="29" t="str">
        <f t="shared" si="30"/>
        <v/>
      </c>
      <c r="CN17" s="6"/>
      <c r="CO17" s="14"/>
      <c r="CP17" s="29" t="str">
        <f t="shared" si="31"/>
        <v/>
      </c>
      <c r="CR17" s="14"/>
      <c r="CS17" s="29" t="str">
        <f t="shared" si="32"/>
        <v/>
      </c>
      <c r="CU17" s="14"/>
      <c r="CV17" s="29" t="str">
        <f t="shared" si="33"/>
        <v/>
      </c>
      <c r="CX17" s="14"/>
      <c r="CY17" s="29" t="str">
        <f t="shared" si="34"/>
        <v/>
      </c>
      <c r="DA17" s="14"/>
      <c r="DB17" s="29" t="str">
        <f t="shared" si="35"/>
        <v/>
      </c>
      <c r="DD17" s="14"/>
      <c r="DE17" s="29" t="str">
        <f t="shared" si="36"/>
        <v/>
      </c>
      <c r="DF17" s="6"/>
      <c r="DG17" s="14"/>
      <c r="DH17" s="29" t="str">
        <f t="shared" si="37"/>
        <v/>
      </c>
      <c r="DI17" s="6"/>
      <c r="DJ17" s="14"/>
      <c r="DK17" s="29" t="str">
        <f t="shared" si="38"/>
        <v/>
      </c>
      <c r="DL17" s="6"/>
      <c r="DM17" s="14"/>
      <c r="DN17" s="29" t="str">
        <f t="shared" si="39"/>
        <v/>
      </c>
      <c r="DO17" s="6"/>
      <c r="DP17" s="14"/>
      <c r="DQ17" s="29" t="str">
        <f t="shared" si="40"/>
        <v/>
      </c>
      <c r="DR17" s="6"/>
      <c r="DS17" s="14"/>
      <c r="DT17" s="29" t="str">
        <f t="shared" si="41"/>
        <v/>
      </c>
      <c r="DU17" s="6"/>
      <c r="DV17" s="14"/>
      <c r="DW17" s="29" t="str">
        <f t="shared" si="42"/>
        <v/>
      </c>
      <c r="DX17" s="6"/>
      <c r="DY17" s="14"/>
      <c r="DZ17" s="29" t="str">
        <f t="shared" si="43"/>
        <v/>
      </c>
      <c r="EA17" s="6"/>
      <c r="EB17" s="14"/>
      <c r="EC17" s="29" t="str">
        <f t="shared" si="44"/>
        <v/>
      </c>
      <c r="ED17" s="6"/>
      <c r="EE17" s="14"/>
      <c r="EF17" s="29" t="str">
        <f t="shared" si="45"/>
        <v/>
      </c>
      <c r="EG17" s="6"/>
      <c r="EH17" s="14"/>
      <c r="EI17" s="29" t="str">
        <f t="shared" si="46"/>
        <v/>
      </c>
      <c r="EJ17" s="6"/>
      <c r="EK17" s="14"/>
      <c r="EL17" s="29" t="str">
        <f t="shared" si="47"/>
        <v/>
      </c>
      <c r="EM17" s="6"/>
      <c r="EN17" s="14"/>
      <c r="EO17" s="29" t="str">
        <f t="shared" si="48"/>
        <v/>
      </c>
      <c r="EP17" s="6"/>
      <c r="EQ17" s="14"/>
      <c r="ER17" s="29" t="str">
        <f t="shared" si="49"/>
        <v/>
      </c>
      <c r="ES17" s="6"/>
      <c r="ET17" s="14"/>
      <c r="EU17" s="29" t="str">
        <f t="shared" si="50"/>
        <v/>
      </c>
      <c r="EV17" s="6"/>
      <c r="EW17" s="14"/>
      <c r="EX17" s="29" t="str">
        <f t="shared" si="51"/>
        <v/>
      </c>
      <c r="EY17" s="6"/>
      <c r="EZ17" s="14"/>
      <c r="FA17" s="29" t="str">
        <f t="shared" si="52"/>
        <v/>
      </c>
      <c r="FB17" s="6"/>
      <c r="FC17" s="14"/>
      <c r="FD17" s="29" t="str">
        <f t="shared" si="53"/>
        <v/>
      </c>
      <c r="FE17" s="6"/>
      <c r="FF17" s="14"/>
      <c r="FG17" s="29" t="str">
        <f t="shared" si="54"/>
        <v/>
      </c>
      <c r="FI17" s="14"/>
      <c r="FJ17" s="29" t="str">
        <f t="shared" si="55"/>
        <v/>
      </c>
      <c r="FL17" s="14"/>
      <c r="FM17" s="29" t="str">
        <f t="shared" si="56"/>
        <v/>
      </c>
      <c r="FO17" s="14"/>
      <c r="FP17" s="29" t="str">
        <f t="shared" si="57"/>
        <v/>
      </c>
      <c r="FQ17" s="6"/>
      <c r="FR17" s="14"/>
      <c r="FS17" s="29" t="str">
        <f t="shared" si="58"/>
        <v/>
      </c>
      <c r="FT17" s="6"/>
      <c r="FU17" s="14"/>
      <c r="FV17" s="29" t="str">
        <f t="shared" si="59"/>
        <v/>
      </c>
      <c r="FW17" s="6"/>
      <c r="FX17" s="14"/>
      <c r="FY17" s="29" t="str">
        <f t="shared" si="60"/>
        <v/>
      </c>
      <c r="FZ17" s="6"/>
      <c r="GA17" s="14"/>
      <c r="GB17" s="29" t="str">
        <f t="shared" si="61"/>
        <v/>
      </c>
      <c r="GC17" s="6"/>
      <c r="GD17" s="14"/>
      <c r="GE17" s="29" t="str">
        <f t="shared" si="62"/>
        <v/>
      </c>
      <c r="GF17" s="6"/>
      <c r="GG17" s="14"/>
      <c r="GH17" s="29" t="str">
        <f t="shared" si="63"/>
        <v/>
      </c>
      <c r="GI17" s="6"/>
      <c r="GJ17" s="14">
        <v>0.22048611111111113</v>
      </c>
      <c r="GK17" s="29">
        <f t="shared" si="64"/>
        <v>75.354330708661408</v>
      </c>
      <c r="GL17" s="6" t="s">
        <v>86</v>
      </c>
      <c r="GM17" s="14"/>
      <c r="GN17" s="29" t="str">
        <f t="shared" si="65"/>
        <v/>
      </c>
      <c r="GO17" s="6"/>
      <c r="GP17" s="14"/>
      <c r="GQ17" s="29" t="str">
        <f t="shared" si="66"/>
        <v/>
      </c>
      <c r="GR17" s="6"/>
      <c r="GS17" s="14"/>
      <c r="GT17" s="29" t="str">
        <f t="shared" si="67"/>
        <v/>
      </c>
      <c r="GU17" s="6"/>
      <c r="GV17" s="14"/>
      <c r="GW17" s="29" t="str">
        <f t="shared" si="68"/>
        <v/>
      </c>
      <c r="GX17" s="6"/>
      <c r="GY17" s="14"/>
      <c r="GZ17" s="29" t="str">
        <f t="shared" si="69"/>
        <v/>
      </c>
      <c r="HA17" s="6"/>
      <c r="HB17" s="14"/>
      <c r="HC17" s="29" t="str">
        <f t="shared" si="70"/>
        <v/>
      </c>
      <c r="HD17" s="6"/>
      <c r="HE17" s="14"/>
      <c r="HF17" s="29" t="str">
        <f t="shared" si="71"/>
        <v/>
      </c>
      <c r="HG17" s="6"/>
      <c r="HH17" s="14"/>
      <c r="HI17" s="29" t="str">
        <f t="shared" si="72"/>
        <v/>
      </c>
      <c r="HJ17" s="6"/>
      <c r="HK17" s="14"/>
      <c r="HL17" s="29" t="str">
        <f t="shared" si="73"/>
        <v/>
      </c>
      <c r="HN17" s="14"/>
      <c r="HO17" s="29" t="str">
        <f t="shared" si="74"/>
        <v/>
      </c>
      <c r="HQ17" s="14"/>
      <c r="HR17" s="29" t="str">
        <f t="shared" si="75"/>
        <v/>
      </c>
      <c r="HS17" s="6"/>
      <c r="HT17" s="14"/>
      <c r="HU17" s="29" t="str">
        <f t="shared" si="76"/>
        <v/>
      </c>
      <c r="HV17" s="6"/>
      <c r="HW17" s="14"/>
      <c r="HX17" s="29" t="str">
        <f t="shared" si="77"/>
        <v/>
      </c>
      <c r="HY17" s="6"/>
      <c r="IA17" s="30">
        <f t="shared" si="78"/>
        <v>75.354330708661408</v>
      </c>
    </row>
    <row r="18" spans="2:235" x14ac:dyDescent="0.25">
      <c r="B18" s="22" t="s">
        <v>2</v>
      </c>
      <c r="C18" s="15">
        <v>9</v>
      </c>
      <c r="D18" s="8" t="s">
        <v>23</v>
      </c>
      <c r="E18" s="28">
        <f t="shared" si="0"/>
        <v>73.109421208280523</v>
      </c>
      <c r="F18" s="9">
        <f t="shared" si="1"/>
        <v>1</v>
      </c>
      <c r="G18" s="8">
        <f t="shared" si="2"/>
        <v>0</v>
      </c>
      <c r="H18" s="8">
        <v>1</v>
      </c>
      <c r="I18" s="14"/>
      <c r="J18" s="29" t="str">
        <f t="shared" si="3"/>
        <v/>
      </c>
      <c r="L18" s="14"/>
      <c r="M18" s="29" t="str">
        <f t="shared" si="4"/>
        <v/>
      </c>
      <c r="O18" s="14"/>
      <c r="P18" s="29" t="str">
        <f t="shared" si="5"/>
        <v/>
      </c>
      <c r="R18" s="14"/>
      <c r="S18" s="29" t="str">
        <f t="shared" si="6"/>
        <v/>
      </c>
      <c r="U18" s="14"/>
      <c r="V18" s="29" t="str">
        <f t="shared" si="7"/>
        <v/>
      </c>
      <c r="X18" s="14"/>
      <c r="Y18" s="29" t="str">
        <f t="shared" si="8"/>
        <v/>
      </c>
      <c r="AA18" s="14"/>
      <c r="AB18" s="29" t="str">
        <f t="shared" si="9"/>
        <v/>
      </c>
      <c r="AD18" s="14"/>
      <c r="AE18" s="29" t="str">
        <f t="shared" si="10"/>
        <v/>
      </c>
      <c r="AG18" s="14"/>
      <c r="AH18" s="29" t="str">
        <f t="shared" si="11"/>
        <v/>
      </c>
      <c r="AJ18" s="14"/>
      <c r="AK18" s="29" t="str">
        <f t="shared" si="12"/>
        <v/>
      </c>
      <c r="AM18" s="14"/>
      <c r="AN18" s="29" t="str">
        <f t="shared" si="13"/>
        <v/>
      </c>
      <c r="AP18" s="14"/>
      <c r="AQ18" s="29" t="str">
        <f t="shared" si="14"/>
        <v/>
      </c>
      <c r="AS18" s="14"/>
      <c r="AT18" s="29" t="str">
        <f t="shared" si="15"/>
        <v/>
      </c>
      <c r="AV18" s="14"/>
      <c r="AW18" s="29" t="str">
        <f t="shared" si="16"/>
        <v/>
      </c>
      <c r="AY18" s="14"/>
      <c r="AZ18" s="29" t="str">
        <f t="shared" si="17"/>
        <v/>
      </c>
      <c r="BB18" s="14"/>
      <c r="BC18" s="29" t="str">
        <f t="shared" si="18"/>
        <v/>
      </c>
      <c r="BE18" s="14"/>
      <c r="BF18" s="29" t="str">
        <f t="shared" si="19"/>
        <v/>
      </c>
      <c r="BH18" s="14"/>
      <c r="BI18" s="29" t="str">
        <f t="shared" si="20"/>
        <v/>
      </c>
      <c r="BK18" s="14"/>
      <c r="BL18" s="29" t="str">
        <f t="shared" si="21"/>
        <v/>
      </c>
      <c r="BN18" s="14"/>
      <c r="BO18" s="29" t="str">
        <f t="shared" si="22"/>
        <v/>
      </c>
      <c r="BQ18" s="14"/>
      <c r="BR18" s="29" t="str">
        <f t="shared" si="23"/>
        <v/>
      </c>
      <c r="BT18" s="14"/>
      <c r="BU18" s="29" t="str">
        <f t="shared" si="24"/>
        <v/>
      </c>
      <c r="BW18" s="14"/>
      <c r="BX18" s="29" t="str">
        <f t="shared" si="25"/>
        <v/>
      </c>
      <c r="BZ18" s="14"/>
      <c r="CA18" s="29" t="str">
        <f t="shared" si="26"/>
        <v/>
      </c>
      <c r="CC18" s="14"/>
      <c r="CD18" s="29" t="str">
        <f t="shared" si="27"/>
        <v/>
      </c>
      <c r="CF18" s="14"/>
      <c r="CG18" s="29" t="str">
        <f t="shared" si="28"/>
        <v/>
      </c>
      <c r="CH18" s="6"/>
      <c r="CI18" s="14"/>
      <c r="CJ18" s="29" t="str">
        <f t="shared" si="29"/>
        <v/>
      </c>
      <c r="CK18" s="6"/>
      <c r="CL18" s="14"/>
      <c r="CM18" s="29" t="str">
        <f t="shared" si="30"/>
        <v/>
      </c>
      <c r="CN18" s="6"/>
      <c r="CO18" s="14"/>
      <c r="CP18" s="29" t="str">
        <f t="shared" si="31"/>
        <v/>
      </c>
      <c r="CR18" s="14"/>
      <c r="CS18" s="29" t="str">
        <f t="shared" si="32"/>
        <v/>
      </c>
      <c r="CU18" s="14"/>
      <c r="CV18" s="29" t="str">
        <f t="shared" si="33"/>
        <v/>
      </c>
      <c r="CX18" s="14"/>
      <c r="CY18" s="29" t="str">
        <f t="shared" si="34"/>
        <v/>
      </c>
      <c r="DA18" s="14"/>
      <c r="DB18" s="29" t="str">
        <f t="shared" si="35"/>
        <v/>
      </c>
      <c r="DD18" s="14"/>
      <c r="DE18" s="29" t="str">
        <f t="shared" si="36"/>
        <v/>
      </c>
      <c r="DF18" s="6"/>
      <c r="DG18" s="14"/>
      <c r="DH18" s="29" t="str">
        <f t="shared" si="37"/>
        <v/>
      </c>
      <c r="DI18" s="6"/>
      <c r="DJ18" s="14"/>
      <c r="DK18" s="29" t="str">
        <f t="shared" si="38"/>
        <v/>
      </c>
      <c r="DL18" s="6"/>
      <c r="DM18" s="14"/>
      <c r="DN18" s="29" t="str">
        <f t="shared" si="39"/>
        <v/>
      </c>
      <c r="DO18" s="6"/>
      <c r="DP18" s="14"/>
      <c r="DQ18" s="29" t="str">
        <f t="shared" si="40"/>
        <v/>
      </c>
      <c r="DR18" s="6"/>
      <c r="DS18" s="14"/>
      <c r="DT18" s="29" t="str">
        <f t="shared" si="41"/>
        <v/>
      </c>
      <c r="DU18" s="6"/>
      <c r="DV18" s="14"/>
      <c r="DW18" s="29" t="str">
        <f t="shared" si="42"/>
        <v/>
      </c>
      <c r="DX18" s="6"/>
      <c r="DY18" s="14"/>
      <c r="DZ18" s="29" t="str">
        <f t="shared" si="43"/>
        <v/>
      </c>
      <c r="EA18" s="6"/>
      <c r="EB18" s="14"/>
      <c r="EC18" s="29" t="str">
        <f t="shared" si="44"/>
        <v/>
      </c>
      <c r="ED18" s="6"/>
      <c r="EE18" s="14"/>
      <c r="EF18" s="29" t="str">
        <f t="shared" si="45"/>
        <v/>
      </c>
      <c r="EG18" s="6"/>
      <c r="EH18" s="14"/>
      <c r="EI18" s="29" t="str">
        <f t="shared" si="46"/>
        <v/>
      </c>
      <c r="EJ18" s="6"/>
      <c r="EK18" s="14"/>
      <c r="EL18" s="29" t="str">
        <f t="shared" si="47"/>
        <v/>
      </c>
      <c r="EM18" s="6"/>
      <c r="EN18" s="14"/>
      <c r="EO18" s="29" t="str">
        <f t="shared" si="48"/>
        <v/>
      </c>
      <c r="EP18" s="6"/>
      <c r="EQ18" s="14"/>
      <c r="ER18" s="29" t="str">
        <f t="shared" si="49"/>
        <v/>
      </c>
      <c r="ES18" s="6"/>
      <c r="ET18" s="14">
        <v>5.4791666666666662E-2</v>
      </c>
      <c r="EU18" s="29">
        <f t="shared" si="50"/>
        <v>73.109421208280523</v>
      </c>
      <c r="EV18" s="6" t="s">
        <v>86</v>
      </c>
      <c r="EW18" s="14"/>
      <c r="EX18" s="29" t="str">
        <f t="shared" si="51"/>
        <v/>
      </c>
      <c r="EY18" s="6"/>
      <c r="EZ18" s="14"/>
      <c r="FA18" s="29" t="str">
        <f t="shared" si="52"/>
        <v/>
      </c>
      <c r="FB18" s="6"/>
      <c r="FC18" s="14"/>
      <c r="FD18" s="29" t="str">
        <f t="shared" si="53"/>
        <v/>
      </c>
      <c r="FE18" s="6"/>
      <c r="FF18" s="14"/>
      <c r="FG18" s="29" t="str">
        <f t="shared" si="54"/>
        <v/>
      </c>
      <c r="FI18" s="14"/>
      <c r="FJ18" s="29" t="str">
        <f t="shared" si="55"/>
        <v/>
      </c>
      <c r="FL18" s="14"/>
      <c r="FM18" s="29" t="str">
        <f t="shared" si="56"/>
        <v/>
      </c>
      <c r="FO18" s="14"/>
      <c r="FP18" s="29" t="str">
        <f t="shared" si="57"/>
        <v/>
      </c>
      <c r="FQ18" s="6"/>
      <c r="FR18" s="14"/>
      <c r="FS18" s="29" t="str">
        <f t="shared" si="58"/>
        <v/>
      </c>
      <c r="FT18" s="6"/>
      <c r="FU18" s="14"/>
      <c r="FV18" s="29" t="str">
        <f t="shared" si="59"/>
        <v/>
      </c>
      <c r="FW18" s="6"/>
      <c r="FX18" s="14"/>
      <c r="FY18" s="29" t="str">
        <f t="shared" si="60"/>
        <v/>
      </c>
      <c r="FZ18" s="6"/>
      <c r="GA18" s="14"/>
      <c r="GB18" s="29" t="str">
        <f t="shared" si="61"/>
        <v/>
      </c>
      <c r="GC18" s="6"/>
      <c r="GD18" s="14"/>
      <c r="GE18" s="29" t="str">
        <f t="shared" si="62"/>
        <v/>
      </c>
      <c r="GF18" s="6"/>
      <c r="GG18" s="14"/>
      <c r="GH18" s="29" t="str">
        <f t="shared" si="63"/>
        <v/>
      </c>
      <c r="GI18" s="6"/>
      <c r="GJ18" s="14"/>
      <c r="GK18" s="29" t="str">
        <f t="shared" si="64"/>
        <v/>
      </c>
      <c r="GL18" s="6"/>
      <c r="GM18" s="14"/>
      <c r="GN18" s="29" t="str">
        <f t="shared" si="65"/>
        <v/>
      </c>
      <c r="GO18" s="6"/>
      <c r="GP18" s="14"/>
      <c r="GQ18" s="29" t="str">
        <f t="shared" si="66"/>
        <v/>
      </c>
      <c r="GR18" s="6"/>
      <c r="GS18" s="14"/>
      <c r="GT18" s="29" t="str">
        <f t="shared" si="67"/>
        <v/>
      </c>
      <c r="GU18" s="6"/>
      <c r="GV18" s="14"/>
      <c r="GW18" s="29" t="str">
        <f t="shared" si="68"/>
        <v/>
      </c>
      <c r="GX18" s="6"/>
      <c r="GY18" s="14"/>
      <c r="GZ18" s="29" t="str">
        <f t="shared" si="69"/>
        <v/>
      </c>
      <c r="HA18" s="6"/>
      <c r="HB18" s="14"/>
      <c r="HC18" s="29" t="str">
        <f t="shared" si="70"/>
        <v/>
      </c>
      <c r="HD18" s="6"/>
      <c r="HE18" s="14"/>
      <c r="HF18" s="29" t="str">
        <f t="shared" si="71"/>
        <v/>
      </c>
      <c r="HG18" s="6"/>
      <c r="HH18" s="14"/>
      <c r="HI18" s="29" t="str">
        <f t="shared" si="72"/>
        <v/>
      </c>
      <c r="HJ18" s="6"/>
      <c r="HK18" s="14"/>
      <c r="HL18" s="29" t="str">
        <f t="shared" si="73"/>
        <v/>
      </c>
      <c r="HN18" s="14"/>
      <c r="HO18" s="29" t="str">
        <f t="shared" si="74"/>
        <v/>
      </c>
      <c r="HQ18" s="14"/>
      <c r="HR18" s="29" t="str">
        <f t="shared" si="75"/>
        <v/>
      </c>
      <c r="HS18" s="6"/>
      <c r="HT18" s="14"/>
      <c r="HU18" s="29" t="str">
        <f t="shared" si="76"/>
        <v/>
      </c>
      <c r="HV18" s="6"/>
      <c r="HW18" s="14"/>
      <c r="HX18" s="29" t="str">
        <f t="shared" si="77"/>
        <v/>
      </c>
      <c r="HY18" s="6"/>
      <c r="IA18" s="30">
        <f t="shared" si="78"/>
        <v>73.109421208280523</v>
      </c>
    </row>
    <row r="19" spans="2:235" x14ac:dyDescent="0.25">
      <c r="B19" s="22" t="s">
        <v>2</v>
      </c>
      <c r="C19" s="15">
        <v>10</v>
      </c>
      <c r="D19" s="8" t="s">
        <v>15</v>
      </c>
      <c r="E19" s="28">
        <f t="shared" si="0"/>
        <v>70.217082572529918</v>
      </c>
      <c r="F19" s="9">
        <f t="shared" si="1"/>
        <v>1</v>
      </c>
      <c r="G19" s="8">
        <f t="shared" si="2"/>
        <v>0</v>
      </c>
      <c r="H19" s="8">
        <v>1</v>
      </c>
      <c r="I19" s="14"/>
      <c r="J19" s="29" t="str">
        <f t="shared" si="3"/>
        <v/>
      </c>
      <c r="K19" s="10"/>
      <c r="L19" s="14"/>
      <c r="M19" s="29" t="str">
        <f t="shared" si="4"/>
        <v/>
      </c>
      <c r="N19" s="10"/>
      <c r="O19" s="14"/>
      <c r="P19" s="29" t="str">
        <f t="shared" si="5"/>
        <v/>
      </c>
      <c r="Q19" s="10"/>
      <c r="R19" s="14"/>
      <c r="S19" s="29" t="str">
        <f t="shared" si="6"/>
        <v/>
      </c>
      <c r="T19" s="10"/>
      <c r="U19" s="14"/>
      <c r="V19" s="29" t="str">
        <f t="shared" si="7"/>
        <v/>
      </c>
      <c r="W19" s="10"/>
      <c r="X19" s="14"/>
      <c r="Y19" s="29" t="str">
        <f t="shared" si="8"/>
        <v/>
      </c>
      <c r="Z19" s="10"/>
      <c r="AA19" s="14"/>
      <c r="AB19" s="29" t="str">
        <f t="shared" si="9"/>
        <v/>
      </c>
      <c r="AC19" s="10"/>
      <c r="AD19" s="14"/>
      <c r="AE19" s="29" t="str">
        <f t="shared" si="10"/>
        <v/>
      </c>
      <c r="AF19" s="10"/>
      <c r="AG19" s="14"/>
      <c r="AH19" s="29" t="str">
        <f t="shared" si="11"/>
        <v/>
      </c>
      <c r="AI19" s="10"/>
      <c r="AJ19" s="14"/>
      <c r="AK19" s="29" t="str">
        <f t="shared" si="12"/>
        <v/>
      </c>
      <c r="AL19" s="10"/>
      <c r="AM19" s="14"/>
      <c r="AN19" s="29" t="str">
        <f t="shared" si="13"/>
        <v/>
      </c>
      <c r="AO19" s="10"/>
      <c r="AP19" s="14"/>
      <c r="AQ19" s="29" t="str">
        <f t="shared" si="14"/>
        <v/>
      </c>
      <c r="AR19" s="10"/>
      <c r="AS19" s="14"/>
      <c r="AT19" s="29" t="str">
        <f t="shared" si="15"/>
        <v/>
      </c>
      <c r="AU19" s="10"/>
      <c r="AV19" s="14"/>
      <c r="AW19" s="29" t="str">
        <f t="shared" si="16"/>
        <v/>
      </c>
      <c r="AX19" s="10"/>
      <c r="AY19" s="14"/>
      <c r="AZ19" s="29" t="str">
        <f t="shared" si="17"/>
        <v/>
      </c>
      <c r="BA19" s="10"/>
      <c r="BB19" s="14"/>
      <c r="BC19" s="29" t="str">
        <f t="shared" si="18"/>
        <v/>
      </c>
      <c r="BD19" s="10"/>
      <c r="BE19" s="14"/>
      <c r="BF19" s="29" t="str">
        <f t="shared" si="19"/>
        <v/>
      </c>
      <c r="BG19" s="10"/>
      <c r="BH19" s="14"/>
      <c r="BI19" s="29" t="str">
        <f t="shared" si="20"/>
        <v/>
      </c>
      <c r="BJ19" s="10"/>
      <c r="BK19" s="14"/>
      <c r="BL19" s="29" t="str">
        <f t="shared" si="21"/>
        <v/>
      </c>
      <c r="BM19" s="10"/>
      <c r="BN19" s="14"/>
      <c r="BO19" s="29" t="str">
        <f t="shared" si="22"/>
        <v/>
      </c>
      <c r="BP19" s="10"/>
      <c r="BQ19" s="14"/>
      <c r="BR19" s="29" t="str">
        <f t="shared" si="23"/>
        <v/>
      </c>
      <c r="BS19" s="10"/>
      <c r="BT19" s="14"/>
      <c r="BU19" s="29" t="str">
        <f t="shared" si="24"/>
        <v/>
      </c>
      <c r="BV19" s="10"/>
      <c r="BW19" s="14"/>
      <c r="BX19" s="29" t="str">
        <f t="shared" si="25"/>
        <v/>
      </c>
      <c r="BY19" s="10"/>
      <c r="BZ19" s="14"/>
      <c r="CA19" s="29" t="str">
        <f t="shared" si="26"/>
        <v/>
      </c>
      <c r="CB19" s="10"/>
      <c r="CC19" s="14"/>
      <c r="CD19" s="29" t="str">
        <f t="shared" si="27"/>
        <v/>
      </c>
      <c r="CE19" s="10"/>
      <c r="CF19" s="14"/>
      <c r="CG19" s="29" t="str">
        <f t="shared" si="28"/>
        <v/>
      </c>
      <c r="CH19" s="10"/>
      <c r="CI19" s="14"/>
      <c r="CJ19" s="29" t="str">
        <f t="shared" si="29"/>
        <v/>
      </c>
      <c r="CK19" s="10"/>
      <c r="CL19" s="14"/>
      <c r="CM19" s="29" t="str">
        <f t="shared" si="30"/>
        <v/>
      </c>
      <c r="CN19" s="10"/>
      <c r="CO19" s="14"/>
      <c r="CP19" s="29" t="str">
        <f t="shared" si="31"/>
        <v/>
      </c>
      <c r="CQ19" s="10"/>
      <c r="CR19" s="14"/>
      <c r="CS19" s="29" t="str">
        <f t="shared" si="32"/>
        <v/>
      </c>
      <c r="CT19" s="10"/>
      <c r="CU19" s="14"/>
      <c r="CV19" s="29" t="str">
        <f t="shared" si="33"/>
        <v/>
      </c>
      <c r="CW19" s="10"/>
      <c r="CX19" s="14"/>
      <c r="CY19" s="29" t="str">
        <f t="shared" si="34"/>
        <v/>
      </c>
      <c r="CZ19" s="10"/>
      <c r="DA19" s="14"/>
      <c r="DB19" s="29" t="str">
        <f t="shared" si="35"/>
        <v/>
      </c>
      <c r="DC19" s="10"/>
      <c r="DD19" s="14"/>
      <c r="DE19" s="29" t="str">
        <f t="shared" si="36"/>
        <v/>
      </c>
      <c r="DF19" s="10"/>
      <c r="DG19" s="14"/>
      <c r="DH19" s="29" t="str">
        <f t="shared" si="37"/>
        <v/>
      </c>
      <c r="DI19" s="10"/>
      <c r="DJ19" s="14"/>
      <c r="DK19" s="29" t="str">
        <f t="shared" si="38"/>
        <v/>
      </c>
      <c r="DL19" s="10"/>
      <c r="DM19" s="14"/>
      <c r="DN19" s="29" t="str">
        <f t="shared" si="39"/>
        <v/>
      </c>
      <c r="DO19" s="10"/>
      <c r="DP19" s="14"/>
      <c r="DQ19" s="29" t="str">
        <f t="shared" si="40"/>
        <v/>
      </c>
      <c r="DR19" s="10"/>
      <c r="DS19" s="14"/>
      <c r="DT19" s="29" t="str">
        <f t="shared" si="41"/>
        <v/>
      </c>
      <c r="DU19" s="10"/>
      <c r="DV19" s="14"/>
      <c r="DW19" s="29" t="str">
        <f t="shared" si="42"/>
        <v/>
      </c>
      <c r="DX19" s="10"/>
      <c r="DY19" s="14"/>
      <c r="DZ19" s="29" t="str">
        <f t="shared" si="43"/>
        <v/>
      </c>
      <c r="EA19" s="10"/>
      <c r="EB19" s="14"/>
      <c r="EC19" s="29" t="str">
        <f t="shared" si="44"/>
        <v/>
      </c>
      <c r="ED19" s="10"/>
      <c r="EE19" s="14"/>
      <c r="EF19" s="29" t="str">
        <f t="shared" si="45"/>
        <v/>
      </c>
      <c r="EG19" s="10"/>
      <c r="EH19" s="14"/>
      <c r="EI19" s="29" t="str">
        <f t="shared" si="46"/>
        <v/>
      </c>
      <c r="EJ19" s="10"/>
      <c r="EK19" s="14"/>
      <c r="EL19" s="29" t="str">
        <f t="shared" si="47"/>
        <v/>
      </c>
      <c r="EM19" s="10"/>
      <c r="EN19" s="14"/>
      <c r="EO19" s="29" t="str">
        <f t="shared" si="48"/>
        <v/>
      </c>
      <c r="EP19" s="10"/>
      <c r="EQ19" s="14"/>
      <c r="ER19" s="29" t="str">
        <f t="shared" si="49"/>
        <v/>
      </c>
      <c r="ES19" s="10"/>
      <c r="ET19" s="14">
        <v>5.7048611111111112E-2</v>
      </c>
      <c r="EU19" s="29">
        <f t="shared" si="50"/>
        <v>70.217082572529918</v>
      </c>
      <c r="EV19" s="10" t="s">
        <v>86</v>
      </c>
      <c r="EW19" s="14"/>
      <c r="EX19" s="29" t="str">
        <f t="shared" si="51"/>
        <v/>
      </c>
      <c r="EY19" s="10"/>
      <c r="EZ19" s="14"/>
      <c r="FA19" s="29" t="str">
        <f t="shared" si="52"/>
        <v/>
      </c>
      <c r="FB19" s="10"/>
      <c r="FC19" s="14"/>
      <c r="FD19" s="29" t="str">
        <f t="shared" si="53"/>
        <v/>
      </c>
      <c r="FE19" s="10"/>
      <c r="FF19" s="14"/>
      <c r="FG19" s="29" t="str">
        <f t="shared" si="54"/>
        <v/>
      </c>
      <c r="FH19" s="10"/>
      <c r="FI19" s="14"/>
      <c r="FJ19" s="29" t="str">
        <f t="shared" si="55"/>
        <v/>
      </c>
      <c r="FK19" s="10"/>
      <c r="FL19" s="14"/>
      <c r="FM19" s="29" t="str">
        <f t="shared" si="56"/>
        <v/>
      </c>
      <c r="FN19" s="10"/>
      <c r="FO19" s="14"/>
      <c r="FP19" s="29" t="str">
        <f t="shared" si="57"/>
        <v/>
      </c>
      <c r="FQ19" s="10"/>
      <c r="FR19" s="14"/>
      <c r="FS19" s="29" t="str">
        <f t="shared" si="58"/>
        <v/>
      </c>
      <c r="FT19" s="10"/>
      <c r="FU19" s="14"/>
      <c r="FV19" s="29" t="str">
        <f t="shared" si="59"/>
        <v/>
      </c>
      <c r="FW19" s="10"/>
      <c r="FX19" s="14"/>
      <c r="FY19" s="29" t="str">
        <f t="shared" si="60"/>
        <v/>
      </c>
      <c r="FZ19" s="10"/>
      <c r="GA19" s="14"/>
      <c r="GB19" s="29" t="str">
        <f t="shared" si="61"/>
        <v/>
      </c>
      <c r="GC19" s="10"/>
      <c r="GD19" s="14"/>
      <c r="GE19" s="29" t="str">
        <f t="shared" si="62"/>
        <v/>
      </c>
      <c r="GF19" s="10"/>
      <c r="GG19" s="14"/>
      <c r="GH19" s="29" t="str">
        <f t="shared" si="63"/>
        <v/>
      </c>
      <c r="GI19" s="10"/>
      <c r="GJ19" s="14"/>
      <c r="GK19" s="29" t="str">
        <f t="shared" si="64"/>
        <v/>
      </c>
      <c r="GL19" s="10"/>
      <c r="GM19" s="14"/>
      <c r="GN19" s="29" t="str">
        <f t="shared" si="65"/>
        <v/>
      </c>
      <c r="GO19" s="10"/>
      <c r="GP19" s="14"/>
      <c r="GQ19" s="29" t="str">
        <f t="shared" si="66"/>
        <v/>
      </c>
      <c r="GR19" s="10"/>
      <c r="GS19" s="14"/>
      <c r="GT19" s="29" t="str">
        <f t="shared" si="67"/>
        <v/>
      </c>
      <c r="GU19" s="10"/>
      <c r="GV19" s="14"/>
      <c r="GW19" s="29" t="str">
        <f t="shared" si="68"/>
        <v/>
      </c>
      <c r="GX19" s="10"/>
      <c r="GY19" s="14"/>
      <c r="GZ19" s="29" t="str">
        <f t="shared" si="69"/>
        <v/>
      </c>
      <c r="HA19" s="10"/>
      <c r="HB19" s="14"/>
      <c r="HC19" s="29" t="str">
        <f t="shared" si="70"/>
        <v/>
      </c>
      <c r="HD19" s="10"/>
      <c r="HE19" s="14"/>
      <c r="HF19" s="29" t="str">
        <f t="shared" si="71"/>
        <v/>
      </c>
      <c r="HG19" s="10"/>
      <c r="HH19" s="14"/>
      <c r="HI19" s="29" t="str">
        <f t="shared" si="72"/>
        <v/>
      </c>
      <c r="HJ19" s="10"/>
      <c r="HK19" s="14"/>
      <c r="HL19" s="29" t="str">
        <f t="shared" si="73"/>
        <v/>
      </c>
      <c r="HM19" s="10"/>
      <c r="HN19" s="14"/>
      <c r="HO19" s="29" t="str">
        <f t="shared" si="74"/>
        <v/>
      </c>
      <c r="HP19" s="10"/>
      <c r="HQ19" s="14"/>
      <c r="HR19" s="29" t="str">
        <f t="shared" si="75"/>
        <v/>
      </c>
      <c r="HS19" s="10"/>
      <c r="HT19" s="14"/>
      <c r="HU19" s="29" t="str">
        <f t="shared" si="76"/>
        <v/>
      </c>
      <c r="HV19" s="10"/>
      <c r="HW19" s="14"/>
      <c r="HX19" s="29" t="str">
        <f t="shared" si="77"/>
        <v/>
      </c>
      <c r="HY19" s="10"/>
      <c r="IA19" s="30">
        <f t="shared" si="78"/>
        <v>70.217082572529918</v>
      </c>
    </row>
    <row r="20" spans="2:235" x14ac:dyDescent="0.25">
      <c r="B20" s="22" t="s">
        <v>2</v>
      </c>
      <c r="C20" s="15">
        <v>11</v>
      </c>
      <c r="D20" s="8" t="s">
        <v>122</v>
      </c>
      <c r="E20" s="28">
        <f t="shared" si="0"/>
        <v>66.110319560350078</v>
      </c>
      <c r="F20" s="9">
        <f t="shared" si="1"/>
        <v>1</v>
      </c>
      <c r="G20" s="8">
        <f t="shared" si="2"/>
        <v>0</v>
      </c>
      <c r="H20" s="8">
        <v>1</v>
      </c>
      <c r="I20" s="14"/>
      <c r="J20" s="29" t="str">
        <f t="shared" si="3"/>
        <v/>
      </c>
      <c r="L20" s="14"/>
      <c r="M20" s="29" t="str">
        <f t="shared" si="4"/>
        <v/>
      </c>
      <c r="O20" s="14"/>
      <c r="P20" s="29" t="str">
        <f t="shared" si="5"/>
        <v/>
      </c>
      <c r="R20" s="14"/>
      <c r="S20" s="29" t="str">
        <f t="shared" si="6"/>
        <v/>
      </c>
      <c r="U20" s="14"/>
      <c r="V20" s="29" t="str">
        <f t="shared" si="7"/>
        <v/>
      </c>
      <c r="X20" s="14"/>
      <c r="Y20" s="29" t="str">
        <f t="shared" si="8"/>
        <v/>
      </c>
      <c r="AA20" s="14"/>
      <c r="AB20" s="29" t="str">
        <f t="shared" si="9"/>
        <v/>
      </c>
      <c r="AD20" s="14"/>
      <c r="AE20" s="29" t="str">
        <f t="shared" si="10"/>
        <v/>
      </c>
      <c r="AG20" s="14"/>
      <c r="AH20" s="29" t="str">
        <f t="shared" si="11"/>
        <v/>
      </c>
      <c r="AJ20" s="14"/>
      <c r="AK20" s="29" t="str">
        <f t="shared" si="12"/>
        <v/>
      </c>
      <c r="AM20" s="14"/>
      <c r="AN20" s="29" t="str">
        <f t="shared" si="13"/>
        <v/>
      </c>
      <c r="AP20" s="14"/>
      <c r="AQ20" s="29" t="str">
        <f t="shared" si="14"/>
        <v/>
      </c>
      <c r="AS20" s="14"/>
      <c r="AT20" s="29" t="str">
        <f t="shared" si="15"/>
        <v/>
      </c>
      <c r="AV20" s="14"/>
      <c r="AW20" s="29" t="str">
        <f t="shared" si="16"/>
        <v/>
      </c>
      <c r="AY20" s="14"/>
      <c r="AZ20" s="29" t="str">
        <f t="shared" si="17"/>
        <v/>
      </c>
      <c r="BB20" s="14"/>
      <c r="BC20" s="29" t="str">
        <f t="shared" si="18"/>
        <v/>
      </c>
      <c r="BE20" s="14"/>
      <c r="BF20" s="29" t="str">
        <f t="shared" si="19"/>
        <v/>
      </c>
      <c r="BH20" s="14"/>
      <c r="BI20" s="29" t="str">
        <f t="shared" si="20"/>
        <v/>
      </c>
      <c r="BK20" s="14"/>
      <c r="BL20" s="29" t="str">
        <f t="shared" si="21"/>
        <v/>
      </c>
      <c r="BN20" s="14"/>
      <c r="BO20" s="29" t="str">
        <f t="shared" si="22"/>
        <v/>
      </c>
      <c r="BQ20" s="14"/>
      <c r="BR20" s="29" t="str">
        <f t="shared" si="23"/>
        <v/>
      </c>
      <c r="BT20" s="14"/>
      <c r="BU20" s="29" t="str">
        <f t="shared" si="24"/>
        <v/>
      </c>
      <c r="BW20" s="14"/>
      <c r="BX20" s="29" t="str">
        <f t="shared" si="25"/>
        <v/>
      </c>
      <c r="BZ20" s="14"/>
      <c r="CA20" s="29" t="str">
        <f t="shared" si="26"/>
        <v/>
      </c>
      <c r="CC20" s="14"/>
      <c r="CD20" s="29" t="str">
        <f t="shared" si="27"/>
        <v/>
      </c>
      <c r="CF20" s="14"/>
      <c r="CG20" s="29" t="str">
        <f t="shared" si="28"/>
        <v/>
      </c>
      <c r="CH20" s="6"/>
      <c r="CI20" s="14"/>
      <c r="CJ20" s="29" t="str">
        <f t="shared" si="29"/>
        <v/>
      </c>
      <c r="CK20" s="6"/>
      <c r="CL20" s="14"/>
      <c r="CM20" s="29" t="str">
        <f t="shared" si="30"/>
        <v/>
      </c>
      <c r="CN20" s="6"/>
      <c r="CO20" s="14"/>
      <c r="CP20" s="29" t="str">
        <f t="shared" si="31"/>
        <v/>
      </c>
      <c r="CR20" s="14"/>
      <c r="CS20" s="29" t="str">
        <f t="shared" si="32"/>
        <v/>
      </c>
      <c r="CU20" s="14"/>
      <c r="CV20" s="29" t="str">
        <f t="shared" si="33"/>
        <v/>
      </c>
      <c r="CX20" s="14"/>
      <c r="CY20" s="29" t="str">
        <f t="shared" si="34"/>
        <v/>
      </c>
      <c r="DA20" s="14"/>
      <c r="DB20" s="29" t="str">
        <f t="shared" si="35"/>
        <v/>
      </c>
      <c r="DD20" s="14"/>
      <c r="DE20" s="29" t="str">
        <f t="shared" si="36"/>
        <v/>
      </c>
      <c r="DF20" s="6"/>
      <c r="DG20" s="14"/>
      <c r="DH20" s="29" t="str">
        <f t="shared" si="37"/>
        <v/>
      </c>
      <c r="DI20" s="6"/>
      <c r="DJ20" s="14"/>
      <c r="DK20" s="29" t="str">
        <f t="shared" si="38"/>
        <v/>
      </c>
      <c r="DL20" s="6"/>
      <c r="DM20" s="14"/>
      <c r="DN20" s="29" t="str">
        <f t="shared" si="39"/>
        <v/>
      </c>
      <c r="DO20" s="6"/>
      <c r="DP20" s="14"/>
      <c r="DQ20" s="29" t="str">
        <f t="shared" si="40"/>
        <v/>
      </c>
      <c r="DR20" s="6"/>
      <c r="DS20" s="14"/>
      <c r="DT20" s="29" t="str">
        <f t="shared" si="41"/>
        <v/>
      </c>
      <c r="DU20" s="6"/>
      <c r="DV20" s="14"/>
      <c r="DW20" s="29" t="str">
        <f t="shared" si="42"/>
        <v/>
      </c>
      <c r="DX20" s="6"/>
      <c r="DY20" s="14"/>
      <c r="DZ20" s="29" t="str">
        <f t="shared" si="43"/>
        <v/>
      </c>
      <c r="EA20" s="6"/>
      <c r="EB20" s="14"/>
      <c r="EC20" s="29" t="str">
        <f t="shared" si="44"/>
        <v/>
      </c>
      <c r="ED20" s="6"/>
      <c r="EE20" s="14"/>
      <c r="EF20" s="29" t="str">
        <f t="shared" si="45"/>
        <v/>
      </c>
      <c r="EG20" s="6"/>
      <c r="EH20" s="14"/>
      <c r="EI20" s="29" t="str">
        <f t="shared" si="46"/>
        <v/>
      </c>
      <c r="EJ20" s="6"/>
      <c r="EK20" s="14"/>
      <c r="EL20" s="29" t="str">
        <f t="shared" si="47"/>
        <v/>
      </c>
      <c r="EM20" s="6"/>
      <c r="EN20" s="14"/>
      <c r="EO20" s="29" t="str">
        <f t="shared" si="48"/>
        <v/>
      </c>
      <c r="EP20" s="6"/>
      <c r="EQ20" s="14"/>
      <c r="ER20" s="29" t="str">
        <f t="shared" si="49"/>
        <v/>
      </c>
      <c r="ES20" s="6"/>
      <c r="ET20" s="14"/>
      <c r="EU20" s="29" t="str">
        <f t="shared" si="50"/>
        <v/>
      </c>
      <c r="EV20" s="6"/>
      <c r="EW20" s="14"/>
      <c r="EX20" s="29" t="str">
        <f t="shared" si="51"/>
        <v/>
      </c>
      <c r="EY20" s="6"/>
      <c r="EZ20" s="14"/>
      <c r="FA20" s="29" t="str">
        <f t="shared" si="52"/>
        <v/>
      </c>
      <c r="FB20" s="6"/>
      <c r="FC20" s="14"/>
      <c r="FD20" s="29" t="str">
        <f t="shared" si="53"/>
        <v/>
      </c>
      <c r="FE20" s="6"/>
      <c r="FF20" s="14"/>
      <c r="FG20" s="29" t="str">
        <f t="shared" si="54"/>
        <v/>
      </c>
      <c r="FI20" s="14"/>
      <c r="FJ20" s="29" t="str">
        <f t="shared" si="55"/>
        <v/>
      </c>
      <c r="FL20" s="14"/>
      <c r="FM20" s="29" t="str">
        <f t="shared" si="56"/>
        <v/>
      </c>
      <c r="FO20" s="14"/>
      <c r="FP20" s="29" t="str">
        <f t="shared" si="57"/>
        <v/>
      </c>
      <c r="FQ20" s="6"/>
      <c r="FR20" s="14"/>
      <c r="FS20" s="29" t="str">
        <f t="shared" si="58"/>
        <v/>
      </c>
      <c r="FT20" s="6"/>
      <c r="FU20" s="14"/>
      <c r="FV20" s="29" t="str">
        <f t="shared" si="59"/>
        <v/>
      </c>
      <c r="FW20" s="6"/>
      <c r="FX20" s="14"/>
      <c r="FY20" s="29" t="str">
        <f t="shared" si="60"/>
        <v/>
      </c>
      <c r="FZ20" s="6"/>
      <c r="GA20" s="14"/>
      <c r="GB20" s="29" t="str">
        <f t="shared" si="61"/>
        <v/>
      </c>
      <c r="GC20" s="6"/>
      <c r="GD20" s="14"/>
      <c r="GE20" s="29" t="str">
        <f t="shared" si="62"/>
        <v/>
      </c>
      <c r="GF20" s="6"/>
      <c r="GG20" s="14"/>
      <c r="GH20" s="29" t="str">
        <f t="shared" si="63"/>
        <v/>
      </c>
      <c r="GI20" s="6"/>
      <c r="GJ20" s="14"/>
      <c r="GK20" s="29" t="str">
        <f t="shared" si="64"/>
        <v/>
      </c>
      <c r="GL20" s="6"/>
      <c r="GM20" s="14">
        <v>0.17059027777777777</v>
      </c>
      <c r="GN20" s="29">
        <f t="shared" si="65"/>
        <v>66.110319560350078</v>
      </c>
      <c r="GO20" s="6" t="s">
        <v>86</v>
      </c>
      <c r="GP20" s="14"/>
      <c r="GQ20" s="29" t="str">
        <f t="shared" si="66"/>
        <v/>
      </c>
      <c r="GR20" s="6"/>
      <c r="GS20" s="14"/>
      <c r="GT20" s="29" t="str">
        <f t="shared" si="67"/>
        <v/>
      </c>
      <c r="GU20" s="6"/>
      <c r="GV20" s="14"/>
      <c r="GW20" s="29" t="str">
        <f t="shared" si="68"/>
        <v/>
      </c>
      <c r="GX20" s="6"/>
      <c r="GY20" s="14"/>
      <c r="GZ20" s="29" t="str">
        <f t="shared" si="69"/>
        <v/>
      </c>
      <c r="HA20" s="6"/>
      <c r="HB20" s="14"/>
      <c r="HC20" s="29" t="str">
        <f t="shared" si="70"/>
        <v/>
      </c>
      <c r="HD20" s="6"/>
      <c r="HE20" s="14"/>
      <c r="HF20" s="29" t="str">
        <f t="shared" si="71"/>
        <v/>
      </c>
      <c r="HG20" s="6"/>
      <c r="HH20" s="14"/>
      <c r="HI20" s="29" t="str">
        <f t="shared" si="72"/>
        <v/>
      </c>
      <c r="HJ20" s="6"/>
      <c r="HK20" s="14"/>
      <c r="HL20" s="29" t="str">
        <f t="shared" si="73"/>
        <v/>
      </c>
      <c r="HN20" s="14"/>
      <c r="HO20" s="29" t="str">
        <f t="shared" si="74"/>
        <v/>
      </c>
      <c r="HQ20" s="14"/>
      <c r="HR20" s="29" t="str">
        <f t="shared" si="75"/>
        <v/>
      </c>
      <c r="HS20" s="6"/>
      <c r="HT20" s="14"/>
      <c r="HU20" s="29" t="str">
        <f t="shared" si="76"/>
        <v/>
      </c>
      <c r="HV20" s="6"/>
      <c r="HW20" s="14"/>
      <c r="HX20" s="29" t="str">
        <f t="shared" si="77"/>
        <v/>
      </c>
      <c r="HY20" s="6"/>
      <c r="IA20" s="30">
        <f t="shared" si="78"/>
        <v>66.110319560350078</v>
      </c>
    </row>
    <row r="21" spans="2:235" x14ac:dyDescent="0.25">
      <c r="B21" s="22" t="s">
        <v>2</v>
      </c>
      <c r="C21" s="15">
        <v>12</v>
      </c>
      <c r="D21" s="8" t="s">
        <v>123</v>
      </c>
      <c r="E21" s="28">
        <f t="shared" si="0"/>
        <v>64.603035143770001</v>
      </c>
      <c r="F21" s="9">
        <f t="shared" si="1"/>
        <v>1</v>
      </c>
      <c r="G21" s="8">
        <f t="shared" si="2"/>
        <v>0</v>
      </c>
      <c r="H21" s="8">
        <v>1</v>
      </c>
      <c r="I21" s="14"/>
      <c r="J21" s="29" t="str">
        <f t="shared" si="3"/>
        <v/>
      </c>
      <c r="L21" s="14"/>
      <c r="M21" s="29" t="str">
        <f t="shared" si="4"/>
        <v/>
      </c>
      <c r="O21" s="14">
        <v>5.0717592592592592E-2</v>
      </c>
      <c r="P21" s="29">
        <f t="shared" si="5"/>
        <v>64.603035143770001</v>
      </c>
      <c r="Q21" s="6" t="s">
        <v>86</v>
      </c>
      <c r="R21" s="14"/>
      <c r="S21" s="29" t="str">
        <f t="shared" si="6"/>
        <v/>
      </c>
      <c r="U21" s="14"/>
      <c r="V21" s="29" t="str">
        <f t="shared" si="7"/>
        <v/>
      </c>
      <c r="X21" s="14"/>
      <c r="Y21" s="29" t="str">
        <f t="shared" si="8"/>
        <v/>
      </c>
      <c r="AA21" s="14"/>
      <c r="AB21" s="29" t="str">
        <f t="shared" si="9"/>
        <v/>
      </c>
      <c r="AD21" s="14"/>
      <c r="AE21" s="29" t="str">
        <f t="shared" si="10"/>
        <v/>
      </c>
      <c r="AG21" s="14"/>
      <c r="AH21" s="29" t="str">
        <f t="shared" si="11"/>
        <v/>
      </c>
      <c r="AJ21" s="14"/>
      <c r="AK21" s="29" t="str">
        <f t="shared" si="12"/>
        <v/>
      </c>
      <c r="AM21" s="14"/>
      <c r="AN21" s="29" t="str">
        <f t="shared" si="13"/>
        <v/>
      </c>
      <c r="AP21" s="14"/>
      <c r="AQ21" s="29" t="str">
        <f t="shared" si="14"/>
        <v/>
      </c>
      <c r="AS21" s="14"/>
      <c r="AT21" s="29" t="str">
        <f t="shared" si="15"/>
        <v/>
      </c>
      <c r="AV21" s="14"/>
      <c r="AW21" s="29" t="str">
        <f t="shared" si="16"/>
        <v/>
      </c>
      <c r="AY21" s="14"/>
      <c r="AZ21" s="29" t="str">
        <f t="shared" si="17"/>
        <v/>
      </c>
      <c r="BB21" s="14"/>
      <c r="BC21" s="29" t="str">
        <f t="shared" si="18"/>
        <v/>
      </c>
      <c r="BE21" s="14"/>
      <c r="BF21" s="29" t="str">
        <f t="shared" si="19"/>
        <v/>
      </c>
      <c r="BH21" s="14"/>
      <c r="BI21" s="29" t="str">
        <f t="shared" si="20"/>
        <v/>
      </c>
      <c r="BK21" s="14"/>
      <c r="BL21" s="29" t="str">
        <f t="shared" si="21"/>
        <v/>
      </c>
      <c r="BN21" s="14"/>
      <c r="BO21" s="29" t="str">
        <f t="shared" si="22"/>
        <v/>
      </c>
      <c r="BQ21" s="14"/>
      <c r="BR21" s="29" t="str">
        <f t="shared" si="23"/>
        <v/>
      </c>
      <c r="BT21" s="14"/>
      <c r="BU21" s="29" t="str">
        <f t="shared" si="24"/>
        <v/>
      </c>
      <c r="BW21" s="14"/>
      <c r="BX21" s="29" t="str">
        <f t="shared" si="25"/>
        <v/>
      </c>
      <c r="BZ21" s="14"/>
      <c r="CA21" s="29" t="str">
        <f t="shared" si="26"/>
        <v/>
      </c>
      <c r="CC21" s="14"/>
      <c r="CD21" s="29" t="str">
        <f t="shared" si="27"/>
        <v/>
      </c>
      <c r="CF21" s="14"/>
      <c r="CG21" s="29" t="str">
        <f t="shared" si="28"/>
        <v/>
      </c>
      <c r="CH21" s="6"/>
      <c r="CI21" s="14"/>
      <c r="CJ21" s="29" t="str">
        <f t="shared" si="29"/>
        <v/>
      </c>
      <c r="CK21" s="6"/>
      <c r="CL21" s="14"/>
      <c r="CM21" s="29" t="str">
        <f t="shared" si="30"/>
        <v/>
      </c>
      <c r="CN21" s="6"/>
      <c r="CO21" s="14"/>
      <c r="CP21" s="29" t="str">
        <f t="shared" si="31"/>
        <v/>
      </c>
      <c r="CR21" s="14"/>
      <c r="CS21" s="29" t="str">
        <f t="shared" si="32"/>
        <v/>
      </c>
      <c r="CU21" s="14"/>
      <c r="CV21" s="29" t="str">
        <f t="shared" si="33"/>
        <v/>
      </c>
      <c r="CX21" s="14"/>
      <c r="CY21" s="29" t="str">
        <f t="shared" si="34"/>
        <v/>
      </c>
      <c r="DA21" s="14"/>
      <c r="DB21" s="29" t="str">
        <f t="shared" si="35"/>
        <v/>
      </c>
      <c r="DD21" s="14"/>
      <c r="DE21" s="29" t="str">
        <f t="shared" si="36"/>
        <v/>
      </c>
      <c r="DF21" s="6"/>
      <c r="DG21" s="14"/>
      <c r="DH21" s="29" t="str">
        <f t="shared" si="37"/>
        <v/>
      </c>
      <c r="DI21" s="6"/>
      <c r="DJ21" s="14"/>
      <c r="DK21" s="29" t="str">
        <f t="shared" si="38"/>
        <v/>
      </c>
      <c r="DL21" s="6"/>
      <c r="DM21" s="14"/>
      <c r="DN21" s="29" t="str">
        <f t="shared" si="39"/>
        <v/>
      </c>
      <c r="DO21" s="6"/>
      <c r="DP21" s="14"/>
      <c r="DQ21" s="29" t="str">
        <f t="shared" si="40"/>
        <v/>
      </c>
      <c r="DR21" s="6"/>
      <c r="DS21" s="14"/>
      <c r="DT21" s="29" t="str">
        <f t="shared" si="41"/>
        <v/>
      </c>
      <c r="DU21" s="6"/>
      <c r="DV21" s="14"/>
      <c r="DW21" s="29" t="str">
        <f t="shared" si="42"/>
        <v/>
      </c>
      <c r="DX21" s="6"/>
      <c r="DY21" s="14"/>
      <c r="DZ21" s="29" t="str">
        <f t="shared" si="43"/>
        <v/>
      </c>
      <c r="EA21" s="6"/>
      <c r="EB21" s="14"/>
      <c r="EC21" s="29" t="str">
        <f t="shared" si="44"/>
        <v/>
      </c>
      <c r="ED21" s="6"/>
      <c r="EE21" s="14"/>
      <c r="EF21" s="29" t="str">
        <f t="shared" si="45"/>
        <v/>
      </c>
      <c r="EG21" s="6"/>
      <c r="EH21" s="14"/>
      <c r="EI21" s="29" t="str">
        <f t="shared" si="46"/>
        <v/>
      </c>
      <c r="EJ21" s="6"/>
      <c r="EK21" s="14"/>
      <c r="EL21" s="29" t="str">
        <f t="shared" si="47"/>
        <v/>
      </c>
      <c r="EM21" s="6"/>
      <c r="EN21" s="14"/>
      <c r="EO21" s="29" t="str">
        <f t="shared" si="48"/>
        <v/>
      </c>
      <c r="EP21" s="6"/>
      <c r="EQ21" s="14"/>
      <c r="ER21" s="29" t="str">
        <f t="shared" si="49"/>
        <v/>
      </c>
      <c r="ES21" s="6"/>
      <c r="ET21" s="14"/>
      <c r="EU21" s="29" t="str">
        <f t="shared" si="50"/>
        <v/>
      </c>
      <c r="EV21" s="6"/>
      <c r="EW21" s="14"/>
      <c r="EX21" s="29" t="str">
        <f t="shared" si="51"/>
        <v/>
      </c>
      <c r="EY21" s="6"/>
      <c r="EZ21" s="14"/>
      <c r="FA21" s="29" t="str">
        <f t="shared" si="52"/>
        <v/>
      </c>
      <c r="FB21" s="6"/>
      <c r="FC21" s="14"/>
      <c r="FD21" s="29" t="str">
        <f t="shared" si="53"/>
        <v/>
      </c>
      <c r="FE21" s="6"/>
      <c r="FF21" s="14"/>
      <c r="FG21" s="29" t="str">
        <f t="shared" si="54"/>
        <v/>
      </c>
      <c r="FI21" s="14"/>
      <c r="FJ21" s="29" t="str">
        <f t="shared" si="55"/>
        <v/>
      </c>
      <c r="FL21" s="14"/>
      <c r="FM21" s="29" t="str">
        <f t="shared" si="56"/>
        <v/>
      </c>
      <c r="FO21" s="14"/>
      <c r="FP21" s="29" t="str">
        <f t="shared" si="57"/>
        <v/>
      </c>
      <c r="FQ21" s="6"/>
      <c r="FR21" s="14"/>
      <c r="FS21" s="29" t="str">
        <f t="shared" si="58"/>
        <v/>
      </c>
      <c r="FT21" s="6"/>
      <c r="FU21" s="14"/>
      <c r="FV21" s="29" t="str">
        <f t="shared" si="59"/>
        <v/>
      </c>
      <c r="FW21" s="6"/>
      <c r="FX21" s="14"/>
      <c r="FY21" s="29" t="str">
        <f t="shared" si="60"/>
        <v/>
      </c>
      <c r="FZ21" s="6"/>
      <c r="GA21" s="14"/>
      <c r="GB21" s="29" t="str">
        <f t="shared" si="61"/>
        <v/>
      </c>
      <c r="GC21" s="6"/>
      <c r="GD21" s="14"/>
      <c r="GE21" s="29" t="str">
        <f t="shared" si="62"/>
        <v/>
      </c>
      <c r="GF21" s="6"/>
      <c r="GG21" s="14"/>
      <c r="GH21" s="29" t="str">
        <f t="shared" si="63"/>
        <v/>
      </c>
      <c r="GI21" s="6"/>
      <c r="GJ21" s="14"/>
      <c r="GK21" s="29" t="str">
        <f t="shared" si="64"/>
        <v/>
      </c>
      <c r="GL21" s="6"/>
      <c r="GM21" s="14"/>
      <c r="GN21" s="29" t="str">
        <f t="shared" si="65"/>
        <v/>
      </c>
      <c r="GO21" s="6"/>
      <c r="GP21" s="14"/>
      <c r="GQ21" s="29" t="str">
        <f t="shared" si="66"/>
        <v/>
      </c>
      <c r="GR21" s="6"/>
      <c r="GS21" s="14"/>
      <c r="GT21" s="29" t="str">
        <f t="shared" si="67"/>
        <v/>
      </c>
      <c r="GU21" s="6"/>
      <c r="GV21" s="14"/>
      <c r="GW21" s="29" t="str">
        <f t="shared" si="68"/>
        <v/>
      </c>
      <c r="GX21" s="6"/>
      <c r="GY21" s="14"/>
      <c r="GZ21" s="29" t="str">
        <f t="shared" si="69"/>
        <v/>
      </c>
      <c r="HA21" s="6"/>
      <c r="HB21" s="14"/>
      <c r="HC21" s="29" t="str">
        <f t="shared" si="70"/>
        <v/>
      </c>
      <c r="HD21" s="6"/>
      <c r="HE21" s="14"/>
      <c r="HF21" s="29" t="str">
        <f t="shared" si="71"/>
        <v/>
      </c>
      <c r="HG21" s="6"/>
      <c r="HH21" s="14"/>
      <c r="HI21" s="29" t="str">
        <f t="shared" si="72"/>
        <v/>
      </c>
      <c r="HJ21" s="6"/>
      <c r="HK21" s="14"/>
      <c r="HL21" s="29" t="str">
        <f t="shared" si="73"/>
        <v/>
      </c>
      <c r="HN21" s="14"/>
      <c r="HO21" s="29" t="str">
        <f t="shared" si="74"/>
        <v/>
      </c>
      <c r="HQ21" s="14"/>
      <c r="HR21" s="29" t="str">
        <f t="shared" si="75"/>
        <v/>
      </c>
      <c r="HS21" s="6"/>
      <c r="HT21" s="14"/>
      <c r="HU21" s="29" t="str">
        <f t="shared" si="76"/>
        <v/>
      </c>
      <c r="HV21" s="6"/>
      <c r="HW21" s="14"/>
      <c r="HX21" s="29" t="str">
        <f t="shared" si="77"/>
        <v/>
      </c>
      <c r="HY21" s="6"/>
      <c r="IA21" s="30">
        <f t="shared" si="78"/>
        <v>64.603035143770001</v>
      </c>
    </row>
    <row r="22" spans="2:235" x14ac:dyDescent="0.25">
      <c r="B22" s="22" t="s">
        <v>2</v>
      </c>
      <c r="C22" s="15">
        <v>13</v>
      </c>
      <c r="D22" s="8" t="s">
        <v>189</v>
      </c>
      <c r="E22" s="28">
        <f t="shared" si="0"/>
        <v>60.672944869531101</v>
      </c>
      <c r="F22" s="9">
        <f t="shared" si="1"/>
        <v>1</v>
      </c>
      <c r="G22" s="8">
        <f t="shared" si="2"/>
        <v>0</v>
      </c>
      <c r="H22" s="8">
        <v>1</v>
      </c>
      <c r="I22" s="14"/>
      <c r="J22" s="29" t="str">
        <f t="shared" si="3"/>
        <v/>
      </c>
      <c r="L22" s="14"/>
      <c r="M22" s="29" t="str">
        <f t="shared" si="4"/>
        <v/>
      </c>
      <c r="O22" s="14"/>
      <c r="P22" s="29" t="str">
        <f t="shared" si="5"/>
        <v/>
      </c>
      <c r="R22" s="14"/>
      <c r="S22" s="29" t="str">
        <f t="shared" si="6"/>
        <v/>
      </c>
      <c r="U22" s="14"/>
      <c r="V22" s="29" t="str">
        <f t="shared" si="7"/>
        <v/>
      </c>
      <c r="X22" s="14"/>
      <c r="Y22" s="29" t="str">
        <f t="shared" si="8"/>
        <v/>
      </c>
      <c r="AA22" s="14"/>
      <c r="AB22" s="29" t="str">
        <f t="shared" si="9"/>
        <v/>
      </c>
      <c r="AD22" s="14"/>
      <c r="AE22" s="29" t="str">
        <f t="shared" si="10"/>
        <v/>
      </c>
      <c r="AG22" s="14"/>
      <c r="AH22" s="29" t="str">
        <f t="shared" si="11"/>
        <v/>
      </c>
      <c r="AJ22" s="14"/>
      <c r="AK22" s="29" t="str">
        <f t="shared" si="12"/>
        <v/>
      </c>
      <c r="AM22" s="14"/>
      <c r="AN22" s="29" t="str">
        <f t="shared" si="13"/>
        <v/>
      </c>
      <c r="AP22" s="14"/>
      <c r="AQ22" s="29" t="str">
        <f t="shared" si="14"/>
        <v/>
      </c>
      <c r="AS22" s="14"/>
      <c r="AT22" s="29" t="str">
        <f t="shared" si="15"/>
        <v/>
      </c>
      <c r="AV22" s="14"/>
      <c r="AW22" s="29" t="str">
        <f t="shared" si="16"/>
        <v/>
      </c>
      <c r="AY22" s="14"/>
      <c r="AZ22" s="29" t="str">
        <f t="shared" si="17"/>
        <v/>
      </c>
      <c r="BB22" s="14"/>
      <c r="BC22" s="29" t="str">
        <f t="shared" si="18"/>
        <v/>
      </c>
      <c r="BE22" s="14"/>
      <c r="BF22" s="29" t="str">
        <f t="shared" si="19"/>
        <v/>
      </c>
      <c r="BH22" s="14"/>
      <c r="BI22" s="29" t="str">
        <f t="shared" si="20"/>
        <v/>
      </c>
      <c r="BK22" s="14"/>
      <c r="BL22" s="29" t="str">
        <f t="shared" si="21"/>
        <v/>
      </c>
      <c r="BN22" s="14"/>
      <c r="BO22" s="29" t="str">
        <f t="shared" si="22"/>
        <v/>
      </c>
      <c r="BQ22" s="14"/>
      <c r="BR22" s="29" t="str">
        <f t="shared" si="23"/>
        <v/>
      </c>
      <c r="BT22" s="14"/>
      <c r="BU22" s="29" t="str">
        <f t="shared" si="24"/>
        <v/>
      </c>
      <c r="BW22" s="14"/>
      <c r="BX22" s="29" t="str">
        <f t="shared" si="25"/>
        <v/>
      </c>
      <c r="BZ22" s="14"/>
      <c r="CA22" s="29" t="str">
        <f t="shared" si="26"/>
        <v/>
      </c>
      <c r="CC22" s="14"/>
      <c r="CD22" s="29" t="str">
        <f t="shared" si="27"/>
        <v/>
      </c>
      <c r="CF22" s="14"/>
      <c r="CG22" s="29" t="str">
        <f t="shared" si="28"/>
        <v/>
      </c>
      <c r="CH22" s="6"/>
      <c r="CI22" s="14"/>
      <c r="CJ22" s="29" t="str">
        <f t="shared" si="29"/>
        <v/>
      </c>
      <c r="CK22" s="6"/>
      <c r="CL22" s="14"/>
      <c r="CM22" s="29" t="str">
        <f t="shared" si="30"/>
        <v/>
      </c>
      <c r="CN22" s="6"/>
      <c r="CO22" s="14"/>
      <c r="CP22" s="29" t="str">
        <f t="shared" si="31"/>
        <v/>
      </c>
      <c r="CR22" s="14"/>
      <c r="CS22" s="29" t="str">
        <f t="shared" si="32"/>
        <v/>
      </c>
      <c r="CU22" s="14"/>
      <c r="CV22" s="29" t="str">
        <f t="shared" si="33"/>
        <v/>
      </c>
      <c r="CX22" s="14"/>
      <c r="CY22" s="29" t="str">
        <f t="shared" si="34"/>
        <v/>
      </c>
      <c r="DA22" s="14"/>
      <c r="DB22" s="29" t="str">
        <f t="shared" si="35"/>
        <v/>
      </c>
      <c r="DD22" s="14"/>
      <c r="DE22" s="29" t="str">
        <f t="shared" si="36"/>
        <v/>
      </c>
      <c r="DF22" s="6"/>
      <c r="DG22" s="14"/>
      <c r="DH22" s="29" t="str">
        <f t="shared" si="37"/>
        <v/>
      </c>
      <c r="DI22" s="6"/>
      <c r="DJ22" s="14"/>
      <c r="DK22" s="29" t="str">
        <f t="shared" si="38"/>
        <v/>
      </c>
      <c r="DL22" s="6"/>
      <c r="DM22" s="14"/>
      <c r="DN22" s="29" t="str">
        <f t="shared" si="39"/>
        <v/>
      </c>
      <c r="DO22" s="6"/>
      <c r="DP22" s="14"/>
      <c r="DQ22" s="29" t="str">
        <f t="shared" si="40"/>
        <v/>
      </c>
      <c r="DR22" s="6"/>
      <c r="DS22" s="14"/>
      <c r="DT22" s="29" t="str">
        <f t="shared" si="41"/>
        <v/>
      </c>
      <c r="DU22" s="6"/>
      <c r="DV22" s="14"/>
      <c r="DW22" s="29" t="str">
        <f t="shared" si="42"/>
        <v/>
      </c>
      <c r="DX22" s="6"/>
      <c r="DY22" s="14"/>
      <c r="DZ22" s="29" t="str">
        <f t="shared" si="43"/>
        <v/>
      </c>
      <c r="EA22" s="6"/>
      <c r="EB22" s="14"/>
      <c r="EC22" s="29" t="str">
        <f t="shared" si="44"/>
        <v/>
      </c>
      <c r="ED22" s="6"/>
      <c r="EE22" s="14"/>
      <c r="EF22" s="29" t="str">
        <f t="shared" si="45"/>
        <v/>
      </c>
      <c r="EG22" s="6"/>
      <c r="EH22" s="14"/>
      <c r="EI22" s="29" t="str">
        <f t="shared" si="46"/>
        <v/>
      </c>
      <c r="EJ22" s="6"/>
      <c r="EK22" s="14"/>
      <c r="EL22" s="29" t="str">
        <f t="shared" si="47"/>
        <v/>
      </c>
      <c r="EM22" s="6"/>
      <c r="EN22" s="14"/>
      <c r="EO22" s="29" t="str">
        <f t="shared" si="48"/>
        <v/>
      </c>
      <c r="EP22" s="6"/>
      <c r="EQ22" s="14"/>
      <c r="ER22" s="29" t="str">
        <f t="shared" si="49"/>
        <v/>
      </c>
      <c r="ES22" s="6"/>
      <c r="ET22" s="14"/>
      <c r="EU22" s="29" t="str">
        <f t="shared" si="50"/>
        <v/>
      </c>
      <c r="EV22" s="6"/>
      <c r="EW22" s="14"/>
      <c r="EX22" s="29" t="str">
        <f t="shared" si="51"/>
        <v/>
      </c>
      <c r="EY22" s="6"/>
      <c r="EZ22" s="14"/>
      <c r="FA22" s="29" t="str">
        <f t="shared" si="52"/>
        <v/>
      </c>
      <c r="FB22" s="6"/>
      <c r="FC22" s="14"/>
      <c r="FD22" s="29" t="str">
        <f t="shared" si="53"/>
        <v/>
      </c>
      <c r="FE22" s="6"/>
      <c r="FF22" s="14"/>
      <c r="FG22" s="29" t="str">
        <f t="shared" si="54"/>
        <v/>
      </c>
      <c r="FI22" s="14"/>
      <c r="FJ22" s="29" t="str">
        <f t="shared" si="55"/>
        <v/>
      </c>
      <c r="FL22" s="14"/>
      <c r="FM22" s="29" t="str">
        <f t="shared" si="56"/>
        <v/>
      </c>
      <c r="FO22" s="14"/>
      <c r="FP22" s="29" t="str">
        <f t="shared" si="57"/>
        <v/>
      </c>
      <c r="FQ22" s="6"/>
      <c r="FR22" s="14"/>
      <c r="FS22" s="29" t="str">
        <f t="shared" si="58"/>
        <v/>
      </c>
      <c r="FT22" s="6"/>
      <c r="FU22" s="14"/>
      <c r="FV22" s="29" t="str">
        <f t="shared" si="59"/>
        <v/>
      </c>
      <c r="FW22" s="6"/>
      <c r="FX22" s="14"/>
      <c r="FY22" s="29" t="str">
        <f t="shared" si="60"/>
        <v/>
      </c>
      <c r="FZ22" s="6"/>
      <c r="GA22" s="14"/>
      <c r="GB22" s="29" t="str">
        <f t="shared" si="61"/>
        <v/>
      </c>
      <c r="GC22" s="6"/>
      <c r="GD22" s="14"/>
      <c r="GE22" s="29" t="str">
        <f t="shared" si="62"/>
        <v/>
      </c>
      <c r="GF22" s="6"/>
      <c r="GG22" s="14"/>
      <c r="GH22" s="29" t="str">
        <f t="shared" si="63"/>
        <v/>
      </c>
      <c r="GI22" s="6"/>
      <c r="GJ22" s="14"/>
      <c r="GK22" s="29" t="str">
        <f t="shared" si="64"/>
        <v/>
      </c>
      <c r="GL22" s="6"/>
      <c r="GM22" s="14"/>
      <c r="GN22" s="29" t="str">
        <f t="shared" si="65"/>
        <v/>
      </c>
      <c r="GO22" s="6"/>
      <c r="GP22" s="14">
        <v>0.11798611111111111</v>
      </c>
      <c r="GQ22" s="29">
        <f t="shared" si="66"/>
        <v>60.672944869531101</v>
      </c>
      <c r="GR22" s="6" t="s">
        <v>86</v>
      </c>
      <c r="GS22" s="14"/>
      <c r="GT22" s="29" t="str">
        <f t="shared" si="67"/>
        <v/>
      </c>
      <c r="GU22" s="6"/>
      <c r="GV22" s="14"/>
      <c r="GW22" s="29" t="str">
        <f t="shared" si="68"/>
        <v/>
      </c>
      <c r="GX22" s="6"/>
      <c r="GY22" s="14"/>
      <c r="GZ22" s="29" t="str">
        <f t="shared" si="69"/>
        <v/>
      </c>
      <c r="HA22" s="6"/>
      <c r="HB22" s="14"/>
      <c r="HC22" s="29" t="str">
        <f t="shared" si="70"/>
        <v/>
      </c>
      <c r="HD22" s="6"/>
      <c r="HE22" s="14"/>
      <c r="HF22" s="29" t="str">
        <f t="shared" si="71"/>
        <v/>
      </c>
      <c r="HG22" s="6"/>
      <c r="HH22" s="14"/>
      <c r="HI22" s="29" t="str">
        <f t="shared" si="72"/>
        <v/>
      </c>
      <c r="HJ22" s="6"/>
      <c r="HK22" s="14"/>
      <c r="HL22" s="29" t="str">
        <f t="shared" si="73"/>
        <v/>
      </c>
      <c r="HN22" s="14"/>
      <c r="HO22" s="29" t="str">
        <f t="shared" si="74"/>
        <v/>
      </c>
      <c r="HQ22" s="14"/>
      <c r="HR22" s="29" t="str">
        <f t="shared" si="75"/>
        <v/>
      </c>
      <c r="HS22" s="6"/>
      <c r="HT22" s="14"/>
      <c r="HU22" s="29" t="str">
        <f t="shared" si="76"/>
        <v/>
      </c>
      <c r="HV22" s="6"/>
      <c r="HW22" s="14"/>
      <c r="HX22" s="29" t="str">
        <f t="shared" si="77"/>
        <v/>
      </c>
      <c r="HY22" s="6"/>
      <c r="IA22" s="30">
        <f t="shared" si="78"/>
        <v>60.672944869531101</v>
      </c>
    </row>
    <row r="23" spans="2:235" x14ac:dyDescent="0.25">
      <c r="B23" s="22" t="s">
        <v>2</v>
      </c>
      <c r="C23" s="15">
        <v>14</v>
      </c>
      <c r="D23" s="8" t="s">
        <v>143</v>
      </c>
      <c r="E23" s="28">
        <f t="shared" si="0"/>
        <v>0</v>
      </c>
      <c r="F23" s="9">
        <f t="shared" si="1"/>
        <v>0</v>
      </c>
      <c r="G23" s="8">
        <f t="shared" si="2"/>
        <v>0</v>
      </c>
      <c r="H23" s="8">
        <v>0</v>
      </c>
      <c r="I23" s="14"/>
      <c r="J23" s="29" t="str">
        <f t="shared" si="3"/>
        <v/>
      </c>
      <c r="L23" s="14"/>
      <c r="M23" s="29" t="str">
        <f t="shared" si="4"/>
        <v/>
      </c>
      <c r="O23" s="14"/>
      <c r="P23" s="29" t="str">
        <f t="shared" si="5"/>
        <v/>
      </c>
      <c r="R23" s="14"/>
      <c r="S23" s="29" t="str">
        <f t="shared" si="6"/>
        <v/>
      </c>
      <c r="U23" s="14"/>
      <c r="V23" s="29" t="str">
        <f t="shared" si="7"/>
        <v/>
      </c>
      <c r="X23" s="14"/>
      <c r="Y23" s="29" t="str">
        <f t="shared" si="8"/>
        <v/>
      </c>
      <c r="AA23" s="14"/>
      <c r="AB23" s="29" t="str">
        <f t="shared" si="9"/>
        <v/>
      </c>
      <c r="AD23" s="14"/>
      <c r="AE23" s="29" t="str">
        <f t="shared" si="10"/>
        <v/>
      </c>
      <c r="AG23" s="14"/>
      <c r="AH23" s="29" t="str">
        <f t="shared" si="11"/>
        <v/>
      </c>
      <c r="AJ23" s="14"/>
      <c r="AK23" s="29" t="str">
        <f t="shared" si="12"/>
        <v/>
      </c>
      <c r="AM23" s="14"/>
      <c r="AN23" s="29" t="str">
        <f t="shared" si="13"/>
        <v/>
      </c>
      <c r="AP23" s="14"/>
      <c r="AQ23" s="29" t="str">
        <f t="shared" si="14"/>
        <v/>
      </c>
      <c r="AS23" s="14"/>
      <c r="AT23" s="29" t="str">
        <f t="shared" si="15"/>
        <v/>
      </c>
      <c r="AV23" s="14"/>
      <c r="AW23" s="29" t="str">
        <f t="shared" si="16"/>
        <v/>
      </c>
      <c r="AY23" s="14"/>
      <c r="AZ23" s="29" t="str">
        <f t="shared" si="17"/>
        <v/>
      </c>
      <c r="BB23" s="14"/>
      <c r="BC23" s="29" t="str">
        <f t="shared" si="18"/>
        <v/>
      </c>
      <c r="BE23" s="14"/>
      <c r="BF23" s="29" t="str">
        <f t="shared" si="19"/>
        <v/>
      </c>
      <c r="BH23" s="14"/>
      <c r="BI23" s="29" t="str">
        <f t="shared" si="20"/>
        <v/>
      </c>
      <c r="BK23" s="14"/>
      <c r="BL23" s="29" t="str">
        <f t="shared" si="21"/>
        <v/>
      </c>
      <c r="BN23" s="14"/>
      <c r="BO23" s="29" t="str">
        <f t="shared" si="22"/>
        <v/>
      </c>
      <c r="BQ23" s="14"/>
      <c r="BR23" s="29" t="str">
        <f t="shared" si="23"/>
        <v/>
      </c>
      <c r="BT23" s="14"/>
      <c r="BU23" s="29" t="str">
        <f t="shared" si="24"/>
        <v/>
      </c>
      <c r="BW23" s="14"/>
      <c r="BX23" s="29" t="str">
        <f t="shared" si="25"/>
        <v/>
      </c>
      <c r="BZ23" s="14"/>
      <c r="CA23" s="29" t="str">
        <f t="shared" si="26"/>
        <v/>
      </c>
      <c r="CC23" s="14"/>
      <c r="CD23" s="29" t="str">
        <f t="shared" si="27"/>
        <v/>
      </c>
      <c r="CF23" s="14"/>
      <c r="CG23" s="29" t="str">
        <f t="shared" si="28"/>
        <v/>
      </c>
      <c r="CH23" s="6"/>
      <c r="CI23" s="14"/>
      <c r="CJ23" s="29" t="str">
        <f t="shared" si="29"/>
        <v/>
      </c>
      <c r="CK23" s="6"/>
      <c r="CL23" s="14"/>
      <c r="CM23" s="29" t="str">
        <f t="shared" si="30"/>
        <v/>
      </c>
      <c r="CN23" s="6"/>
      <c r="CO23" s="14"/>
      <c r="CP23" s="29" t="str">
        <f t="shared" si="31"/>
        <v/>
      </c>
      <c r="CR23" s="14"/>
      <c r="CS23" s="29" t="str">
        <f t="shared" si="32"/>
        <v/>
      </c>
      <c r="CU23" s="14"/>
      <c r="CV23" s="29" t="str">
        <f t="shared" si="33"/>
        <v/>
      </c>
      <c r="CX23" s="14"/>
      <c r="CY23" s="29" t="str">
        <f t="shared" si="34"/>
        <v/>
      </c>
      <c r="DA23" s="14"/>
      <c r="DB23" s="29" t="str">
        <f t="shared" si="35"/>
        <v/>
      </c>
      <c r="DD23" s="14"/>
      <c r="DE23" s="29" t="str">
        <f t="shared" si="36"/>
        <v/>
      </c>
      <c r="DF23" s="6"/>
      <c r="DG23" s="14"/>
      <c r="DH23" s="29" t="str">
        <f t="shared" si="37"/>
        <v/>
      </c>
      <c r="DI23" s="6"/>
      <c r="DJ23" s="14"/>
      <c r="DK23" s="29" t="str">
        <f t="shared" si="38"/>
        <v/>
      </c>
      <c r="DL23" s="6"/>
      <c r="DM23" s="14"/>
      <c r="DN23" s="29" t="str">
        <f t="shared" si="39"/>
        <v/>
      </c>
      <c r="DO23" s="6"/>
      <c r="DP23" s="14"/>
      <c r="DQ23" s="29" t="str">
        <f t="shared" si="40"/>
        <v/>
      </c>
      <c r="DR23" s="6"/>
      <c r="DS23" s="14"/>
      <c r="DT23" s="29" t="str">
        <f t="shared" si="41"/>
        <v/>
      </c>
      <c r="DU23" s="6"/>
      <c r="DV23" s="14"/>
      <c r="DW23" s="29" t="str">
        <f t="shared" si="42"/>
        <v/>
      </c>
      <c r="DX23" s="6"/>
      <c r="DY23" s="14"/>
      <c r="DZ23" s="29" t="str">
        <f t="shared" si="43"/>
        <v/>
      </c>
      <c r="EA23" s="6"/>
      <c r="EB23" s="14"/>
      <c r="EC23" s="29" t="str">
        <f t="shared" si="44"/>
        <v/>
      </c>
      <c r="ED23" s="6"/>
      <c r="EE23" s="14"/>
      <c r="EF23" s="29" t="str">
        <f t="shared" si="45"/>
        <v/>
      </c>
      <c r="EG23" s="6"/>
      <c r="EH23" s="14"/>
      <c r="EI23" s="29" t="str">
        <f t="shared" si="46"/>
        <v/>
      </c>
      <c r="EJ23" s="6"/>
      <c r="EK23" s="14"/>
      <c r="EL23" s="29" t="str">
        <f t="shared" si="47"/>
        <v/>
      </c>
      <c r="EM23" s="6"/>
      <c r="EN23" s="14"/>
      <c r="EO23" s="29" t="str">
        <f t="shared" si="48"/>
        <v/>
      </c>
      <c r="EP23" s="6"/>
      <c r="EQ23" s="14"/>
      <c r="ER23" s="29" t="str">
        <f t="shared" si="49"/>
        <v/>
      </c>
      <c r="ES23" s="6"/>
      <c r="ET23" s="14"/>
      <c r="EU23" s="29" t="str">
        <f t="shared" si="50"/>
        <v/>
      </c>
      <c r="EV23" s="6"/>
      <c r="EW23" s="14"/>
      <c r="EX23" s="29" t="str">
        <f t="shared" si="51"/>
        <v/>
      </c>
      <c r="EY23" s="6"/>
      <c r="EZ23" s="14"/>
      <c r="FA23" s="29" t="str">
        <f t="shared" si="52"/>
        <v/>
      </c>
      <c r="FB23" s="6"/>
      <c r="FC23" s="14"/>
      <c r="FD23" s="29" t="str">
        <f t="shared" si="53"/>
        <v/>
      </c>
      <c r="FE23" s="6"/>
      <c r="FF23" s="14"/>
      <c r="FG23" s="29" t="str">
        <f t="shared" si="54"/>
        <v/>
      </c>
      <c r="FI23" s="14"/>
      <c r="FJ23" s="29" t="str">
        <f t="shared" si="55"/>
        <v/>
      </c>
      <c r="FL23" s="14"/>
      <c r="FM23" s="29" t="str">
        <f t="shared" si="56"/>
        <v/>
      </c>
      <c r="FO23" s="14"/>
      <c r="FP23" s="29" t="str">
        <f t="shared" si="57"/>
        <v/>
      </c>
      <c r="FQ23" s="6"/>
      <c r="FR23" s="14"/>
      <c r="FS23" s="29" t="str">
        <f t="shared" si="58"/>
        <v/>
      </c>
      <c r="FT23" s="6"/>
      <c r="FU23" s="14"/>
      <c r="FV23" s="29" t="str">
        <f t="shared" si="59"/>
        <v/>
      </c>
      <c r="FW23" s="6"/>
      <c r="FX23" s="14"/>
      <c r="FY23" s="29" t="str">
        <f t="shared" si="60"/>
        <v/>
      </c>
      <c r="FZ23" s="6"/>
      <c r="GA23" s="14"/>
      <c r="GB23" s="29" t="str">
        <f t="shared" si="61"/>
        <v/>
      </c>
      <c r="GC23" s="6"/>
      <c r="GD23" s="14"/>
      <c r="GE23" s="29" t="str">
        <f t="shared" si="62"/>
        <v/>
      </c>
      <c r="GF23" s="6"/>
      <c r="GG23" s="14"/>
      <c r="GH23" s="29" t="str">
        <f t="shared" si="63"/>
        <v/>
      </c>
      <c r="GI23" s="6"/>
      <c r="GJ23" s="14"/>
      <c r="GK23" s="29" t="str">
        <f t="shared" si="64"/>
        <v/>
      </c>
      <c r="GL23" s="6"/>
      <c r="GM23" s="14"/>
      <c r="GN23" s="29" t="str">
        <f t="shared" si="65"/>
        <v/>
      </c>
      <c r="GO23" s="6"/>
      <c r="GP23" s="14"/>
      <c r="GQ23" s="29" t="str">
        <f t="shared" si="66"/>
        <v/>
      </c>
      <c r="GR23" s="6"/>
      <c r="GS23" s="14"/>
      <c r="GT23" s="29" t="str">
        <f t="shared" si="67"/>
        <v/>
      </c>
      <c r="GU23" s="6"/>
      <c r="GV23" s="14"/>
      <c r="GW23" s="29" t="str">
        <f t="shared" si="68"/>
        <v/>
      </c>
      <c r="GX23" s="6"/>
      <c r="GY23" s="14"/>
      <c r="GZ23" s="29" t="str">
        <f t="shared" si="69"/>
        <v/>
      </c>
      <c r="HA23" s="6"/>
      <c r="HB23" s="14"/>
      <c r="HC23" s="29" t="str">
        <f t="shared" si="70"/>
        <v/>
      </c>
      <c r="HD23" s="6"/>
      <c r="HE23" s="14"/>
      <c r="HF23" s="29" t="str">
        <f t="shared" si="71"/>
        <v/>
      </c>
      <c r="HG23" s="6"/>
      <c r="HH23" s="14"/>
      <c r="HI23" s="29" t="str">
        <f t="shared" si="72"/>
        <v/>
      </c>
      <c r="HJ23" s="6"/>
      <c r="HK23" s="14"/>
      <c r="HL23" s="29" t="str">
        <f t="shared" si="73"/>
        <v/>
      </c>
      <c r="HN23" s="14"/>
      <c r="HO23" s="29" t="str">
        <f t="shared" si="74"/>
        <v/>
      </c>
      <c r="HQ23" s="14"/>
      <c r="HR23" s="29" t="str">
        <f t="shared" si="75"/>
        <v/>
      </c>
      <c r="HS23" s="6"/>
      <c r="HT23" s="14"/>
      <c r="HU23" s="29" t="str">
        <f t="shared" si="76"/>
        <v/>
      </c>
      <c r="HV23" s="6"/>
      <c r="HW23" s="14"/>
      <c r="HX23" s="29" t="str">
        <f t="shared" si="77"/>
        <v/>
      </c>
      <c r="HY23" s="6"/>
      <c r="IA23" s="30">
        <f t="shared" si="78"/>
        <v>0</v>
      </c>
    </row>
    <row r="24" spans="2:235" x14ac:dyDescent="0.25">
      <c r="B24" s="22" t="s">
        <v>2</v>
      </c>
      <c r="C24" s="15">
        <v>15</v>
      </c>
      <c r="D24" s="8" t="s">
        <v>101</v>
      </c>
      <c r="E24" s="28">
        <f t="shared" si="0"/>
        <v>0</v>
      </c>
      <c r="F24" s="9">
        <f t="shared" si="1"/>
        <v>0</v>
      </c>
      <c r="G24" s="8">
        <f t="shared" si="2"/>
        <v>0</v>
      </c>
      <c r="H24" s="8">
        <v>0</v>
      </c>
      <c r="I24" s="14"/>
      <c r="J24" s="29" t="str">
        <f t="shared" si="3"/>
        <v/>
      </c>
      <c r="K24" s="10"/>
      <c r="L24" s="14"/>
      <c r="M24" s="29" t="str">
        <f t="shared" si="4"/>
        <v/>
      </c>
      <c r="N24" s="10"/>
      <c r="O24" s="14"/>
      <c r="P24" s="29" t="str">
        <f t="shared" si="5"/>
        <v/>
      </c>
      <c r="Q24" s="10"/>
      <c r="R24" s="14"/>
      <c r="S24" s="29" t="str">
        <f t="shared" si="6"/>
        <v/>
      </c>
      <c r="T24" s="10"/>
      <c r="U24" s="14"/>
      <c r="V24" s="29" t="str">
        <f t="shared" si="7"/>
        <v/>
      </c>
      <c r="W24" s="10"/>
      <c r="X24" s="14"/>
      <c r="Y24" s="29" t="str">
        <f t="shared" si="8"/>
        <v/>
      </c>
      <c r="Z24" s="10"/>
      <c r="AA24" s="14"/>
      <c r="AB24" s="29" t="str">
        <f t="shared" si="9"/>
        <v/>
      </c>
      <c r="AC24" s="10"/>
      <c r="AD24" s="14"/>
      <c r="AE24" s="29" t="str">
        <f t="shared" si="10"/>
        <v/>
      </c>
      <c r="AF24" s="10"/>
      <c r="AG24" s="14"/>
      <c r="AH24" s="29" t="str">
        <f t="shared" si="11"/>
        <v/>
      </c>
      <c r="AI24" s="10"/>
      <c r="AJ24" s="14"/>
      <c r="AK24" s="29" t="str">
        <f t="shared" si="12"/>
        <v/>
      </c>
      <c r="AL24" s="10"/>
      <c r="AM24" s="14"/>
      <c r="AN24" s="29" t="str">
        <f t="shared" si="13"/>
        <v/>
      </c>
      <c r="AO24" s="10"/>
      <c r="AP24" s="14"/>
      <c r="AQ24" s="29" t="str">
        <f t="shared" si="14"/>
        <v/>
      </c>
      <c r="AR24" s="10"/>
      <c r="AS24" s="14"/>
      <c r="AT24" s="29" t="str">
        <f t="shared" si="15"/>
        <v/>
      </c>
      <c r="AU24" s="10"/>
      <c r="AV24" s="14"/>
      <c r="AW24" s="29" t="str">
        <f t="shared" si="16"/>
        <v/>
      </c>
      <c r="AX24" s="10"/>
      <c r="AY24" s="14"/>
      <c r="AZ24" s="29" t="str">
        <f t="shared" si="17"/>
        <v/>
      </c>
      <c r="BA24" s="10"/>
      <c r="BB24" s="14"/>
      <c r="BC24" s="29" t="str">
        <f t="shared" si="18"/>
        <v/>
      </c>
      <c r="BD24" s="10"/>
      <c r="BE24" s="14"/>
      <c r="BF24" s="29" t="str">
        <f t="shared" si="19"/>
        <v/>
      </c>
      <c r="BG24" s="10"/>
      <c r="BH24" s="14"/>
      <c r="BI24" s="29" t="str">
        <f t="shared" si="20"/>
        <v/>
      </c>
      <c r="BJ24" s="10"/>
      <c r="BK24" s="14"/>
      <c r="BL24" s="29" t="str">
        <f t="shared" si="21"/>
        <v/>
      </c>
      <c r="BM24" s="10"/>
      <c r="BN24" s="14"/>
      <c r="BO24" s="29" t="str">
        <f t="shared" si="22"/>
        <v/>
      </c>
      <c r="BP24" s="10"/>
      <c r="BQ24" s="14"/>
      <c r="BR24" s="29" t="str">
        <f t="shared" si="23"/>
        <v/>
      </c>
      <c r="BS24" s="10"/>
      <c r="BT24" s="14"/>
      <c r="BU24" s="29" t="str">
        <f t="shared" si="24"/>
        <v/>
      </c>
      <c r="BV24" s="10"/>
      <c r="BW24" s="14"/>
      <c r="BX24" s="29" t="str">
        <f t="shared" si="25"/>
        <v/>
      </c>
      <c r="BY24" s="10"/>
      <c r="BZ24" s="14"/>
      <c r="CA24" s="29" t="str">
        <f t="shared" si="26"/>
        <v/>
      </c>
      <c r="CB24" s="10"/>
      <c r="CC24" s="14"/>
      <c r="CD24" s="29" t="str">
        <f t="shared" si="27"/>
        <v/>
      </c>
      <c r="CE24" s="10"/>
      <c r="CF24" s="14"/>
      <c r="CG24" s="29" t="str">
        <f t="shared" si="28"/>
        <v/>
      </c>
      <c r="CH24" s="10"/>
      <c r="CI24" s="14"/>
      <c r="CJ24" s="29" t="str">
        <f t="shared" si="29"/>
        <v/>
      </c>
      <c r="CK24" s="10"/>
      <c r="CL24" s="14"/>
      <c r="CM24" s="29" t="str">
        <f t="shared" si="30"/>
        <v/>
      </c>
      <c r="CN24" s="10"/>
      <c r="CO24" s="14"/>
      <c r="CP24" s="29" t="str">
        <f t="shared" si="31"/>
        <v/>
      </c>
      <c r="CQ24" s="10"/>
      <c r="CR24" s="14"/>
      <c r="CS24" s="29" t="str">
        <f t="shared" si="32"/>
        <v/>
      </c>
      <c r="CT24" s="10"/>
      <c r="CU24" s="14"/>
      <c r="CV24" s="29" t="str">
        <f t="shared" si="33"/>
        <v/>
      </c>
      <c r="CW24" s="10"/>
      <c r="CX24" s="14"/>
      <c r="CY24" s="29" t="str">
        <f t="shared" si="34"/>
        <v/>
      </c>
      <c r="CZ24" s="10"/>
      <c r="DA24" s="14"/>
      <c r="DB24" s="29" t="str">
        <f t="shared" si="35"/>
        <v/>
      </c>
      <c r="DC24" s="10"/>
      <c r="DD24" s="14"/>
      <c r="DE24" s="29" t="str">
        <f t="shared" si="36"/>
        <v/>
      </c>
      <c r="DF24" s="10"/>
      <c r="DG24" s="14"/>
      <c r="DH24" s="29" t="str">
        <f t="shared" si="37"/>
        <v/>
      </c>
      <c r="DI24" s="10"/>
      <c r="DJ24" s="14"/>
      <c r="DK24" s="29" t="str">
        <f t="shared" si="38"/>
        <v/>
      </c>
      <c r="DL24" s="10"/>
      <c r="DM24" s="14"/>
      <c r="DN24" s="29" t="str">
        <f t="shared" si="39"/>
        <v/>
      </c>
      <c r="DO24" s="10"/>
      <c r="DP24" s="14"/>
      <c r="DQ24" s="29" t="str">
        <f t="shared" si="40"/>
        <v/>
      </c>
      <c r="DR24" s="10"/>
      <c r="DS24" s="14"/>
      <c r="DT24" s="29" t="str">
        <f t="shared" si="41"/>
        <v/>
      </c>
      <c r="DU24" s="10"/>
      <c r="DV24" s="14"/>
      <c r="DW24" s="29" t="str">
        <f t="shared" si="42"/>
        <v/>
      </c>
      <c r="DX24" s="10"/>
      <c r="DY24" s="14"/>
      <c r="DZ24" s="29" t="str">
        <f t="shared" si="43"/>
        <v/>
      </c>
      <c r="EA24" s="10"/>
      <c r="EB24" s="14"/>
      <c r="EC24" s="29" t="str">
        <f t="shared" si="44"/>
        <v/>
      </c>
      <c r="ED24" s="10"/>
      <c r="EE24" s="14"/>
      <c r="EF24" s="29" t="str">
        <f t="shared" si="45"/>
        <v/>
      </c>
      <c r="EG24" s="10"/>
      <c r="EH24" s="14"/>
      <c r="EI24" s="29" t="str">
        <f t="shared" si="46"/>
        <v/>
      </c>
      <c r="EJ24" s="10"/>
      <c r="EK24" s="14"/>
      <c r="EL24" s="29" t="str">
        <f t="shared" si="47"/>
        <v/>
      </c>
      <c r="EM24" s="10"/>
      <c r="EN24" s="14"/>
      <c r="EO24" s="29" t="str">
        <f t="shared" si="48"/>
        <v/>
      </c>
      <c r="EP24" s="10"/>
      <c r="EQ24" s="14"/>
      <c r="ER24" s="29" t="str">
        <f t="shared" si="49"/>
        <v/>
      </c>
      <c r="ES24" s="10"/>
      <c r="ET24" s="14"/>
      <c r="EU24" s="29" t="str">
        <f t="shared" si="50"/>
        <v/>
      </c>
      <c r="EV24" s="10"/>
      <c r="EW24" s="14"/>
      <c r="EX24" s="29" t="str">
        <f t="shared" si="51"/>
        <v/>
      </c>
      <c r="EY24" s="10"/>
      <c r="EZ24" s="14"/>
      <c r="FA24" s="29" t="str">
        <f t="shared" si="52"/>
        <v/>
      </c>
      <c r="FB24" s="10"/>
      <c r="FC24" s="14"/>
      <c r="FD24" s="29" t="str">
        <f t="shared" si="53"/>
        <v/>
      </c>
      <c r="FE24" s="10"/>
      <c r="FF24" s="14"/>
      <c r="FG24" s="29" t="str">
        <f t="shared" si="54"/>
        <v/>
      </c>
      <c r="FH24" s="10"/>
      <c r="FI24" s="14"/>
      <c r="FJ24" s="29" t="str">
        <f t="shared" si="55"/>
        <v/>
      </c>
      <c r="FK24" s="10"/>
      <c r="FL24" s="14"/>
      <c r="FM24" s="29" t="str">
        <f t="shared" si="56"/>
        <v/>
      </c>
      <c r="FN24" s="10"/>
      <c r="FO24" s="14"/>
      <c r="FP24" s="29" t="str">
        <f t="shared" si="57"/>
        <v/>
      </c>
      <c r="FQ24" s="10"/>
      <c r="FR24" s="14"/>
      <c r="FS24" s="29" t="str">
        <f t="shared" si="58"/>
        <v/>
      </c>
      <c r="FT24" s="10"/>
      <c r="FU24" s="14"/>
      <c r="FV24" s="29" t="str">
        <f t="shared" si="59"/>
        <v/>
      </c>
      <c r="FW24" s="10"/>
      <c r="FX24" s="14"/>
      <c r="FY24" s="29" t="str">
        <f t="shared" si="60"/>
        <v/>
      </c>
      <c r="FZ24" s="10"/>
      <c r="GA24" s="14"/>
      <c r="GB24" s="29" t="str">
        <f t="shared" si="61"/>
        <v/>
      </c>
      <c r="GC24" s="10"/>
      <c r="GD24" s="14"/>
      <c r="GE24" s="29" t="str">
        <f t="shared" si="62"/>
        <v/>
      </c>
      <c r="GF24" s="10"/>
      <c r="GG24" s="14"/>
      <c r="GH24" s="29" t="str">
        <f t="shared" si="63"/>
        <v/>
      </c>
      <c r="GI24" s="10"/>
      <c r="GJ24" s="14"/>
      <c r="GK24" s="29" t="str">
        <f t="shared" si="64"/>
        <v/>
      </c>
      <c r="GL24" s="10"/>
      <c r="GM24" s="14"/>
      <c r="GN24" s="29" t="str">
        <f t="shared" si="65"/>
        <v/>
      </c>
      <c r="GO24" s="10"/>
      <c r="GP24" s="14"/>
      <c r="GQ24" s="29" t="str">
        <f t="shared" si="66"/>
        <v/>
      </c>
      <c r="GR24" s="10"/>
      <c r="GS24" s="14"/>
      <c r="GT24" s="29" t="str">
        <f t="shared" si="67"/>
        <v/>
      </c>
      <c r="GU24" s="10"/>
      <c r="GV24" s="14"/>
      <c r="GW24" s="29" t="str">
        <f t="shared" si="68"/>
        <v/>
      </c>
      <c r="GX24" s="10"/>
      <c r="GY24" s="14"/>
      <c r="GZ24" s="29" t="str">
        <f t="shared" si="69"/>
        <v/>
      </c>
      <c r="HA24" s="10"/>
      <c r="HB24" s="14"/>
      <c r="HC24" s="29" t="str">
        <f t="shared" si="70"/>
        <v/>
      </c>
      <c r="HD24" s="10"/>
      <c r="HE24" s="14"/>
      <c r="HF24" s="29" t="str">
        <f t="shared" si="71"/>
        <v/>
      </c>
      <c r="HG24" s="10"/>
      <c r="HH24" s="14"/>
      <c r="HI24" s="29" t="str">
        <f t="shared" si="72"/>
        <v/>
      </c>
      <c r="HJ24" s="10"/>
      <c r="HK24" s="14"/>
      <c r="HL24" s="29" t="str">
        <f t="shared" si="73"/>
        <v/>
      </c>
      <c r="HM24" s="10"/>
      <c r="HN24" s="14"/>
      <c r="HO24" s="29" t="str">
        <f t="shared" si="74"/>
        <v/>
      </c>
      <c r="HP24" s="10"/>
      <c r="HQ24" s="14"/>
      <c r="HR24" s="29" t="str">
        <f t="shared" si="75"/>
        <v/>
      </c>
      <c r="HS24" s="10"/>
      <c r="HT24" s="14"/>
      <c r="HU24" s="29" t="str">
        <f t="shared" si="76"/>
        <v/>
      </c>
      <c r="HV24" s="10"/>
      <c r="HW24" s="14"/>
      <c r="HX24" s="29" t="str">
        <f t="shared" si="77"/>
        <v/>
      </c>
      <c r="HY24" s="10"/>
      <c r="IA24" s="30">
        <f t="shared" si="78"/>
        <v>0</v>
      </c>
    </row>
    <row r="25" spans="2:235" x14ac:dyDescent="0.25">
      <c r="B25" s="22" t="s">
        <v>2</v>
      </c>
      <c r="C25" s="15">
        <v>16</v>
      </c>
      <c r="D25" s="8" t="s">
        <v>157</v>
      </c>
      <c r="E25" s="28">
        <f t="shared" si="0"/>
        <v>0</v>
      </c>
      <c r="F25" s="9">
        <f t="shared" si="1"/>
        <v>0</v>
      </c>
      <c r="G25" s="8">
        <f t="shared" si="2"/>
        <v>0</v>
      </c>
      <c r="H25" s="8">
        <v>0</v>
      </c>
      <c r="I25" s="14"/>
      <c r="J25" s="29" t="str">
        <f t="shared" si="3"/>
        <v/>
      </c>
      <c r="L25" s="14"/>
      <c r="M25" s="29" t="str">
        <f t="shared" si="4"/>
        <v/>
      </c>
      <c r="O25" s="14"/>
      <c r="P25" s="29" t="str">
        <f t="shared" si="5"/>
        <v/>
      </c>
      <c r="R25" s="14"/>
      <c r="S25" s="29" t="str">
        <f t="shared" si="6"/>
        <v/>
      </c>
      <c r="U25" s="14"/>
      <c r="V25" s="29" t="str">
        <f t="shared" si="7"/>
        <v/>
      </c>
      <c r="X25" s="14"/>
      <c r="Y25" s="29" t="str">
        <f t="shared" si="8"/>
        <v/>
      </c>
      <c r="AA25" s="14"/>
      <c r="AB25" s="29" t="str">
        <f t="shared" si="9"/>
        <v/>
      </c>
      <c r="AD25" s="14"/>
      <c r="AE25" s="29" t="str">
        <f t="shared" si="10"/>
        <v/>
      </c>
      <c r="AG25" s="14"/>
      <c r="AH25" s="29" t="str">
        <f t="shared" si="11"/>
        <v/>
      </c>
      <c r="AJ25" s="14"/>
      <c r="AK25" s="29" t="str">
        <f t="shared" si="12"/>
        <v/>
      </c>
      <c r="AM25" s="14"/>
      <c r="AN25" s="29" t="str">
        <f t="shared" si="13"/>
        <v/>
      </c>
      <c r="AP25" s="14"/>
      <c r="AQ25" s="29" t="str">
        <f t="shared" si="14"/>
        <v/>
      </c>
      <c r="AS25" s="14"/>
      <c r="AT25" s="29" t="str">
        <f t="shared" si="15"/>
        <v/>
      </c>
      <c r="AV25" s="14"/>
      <c r="AW25" s="29" t="str">
        <f t="shared" si="16"/>
        <v/>
      </c>
      <c r="AY25" s="14"/>
      <c r="AZ25" s="29" t="str">
        <f t="shared" si="17"/>
        <v/>
      </c>
      <c r="BB25" s="14"/>
      <c r="BC25" s="29" t="str">
        <f t="shared" si="18"/>
        <v/>
      </c>
      <c r="BE25" s="14"/>
      <c r="BF25" s="29" t="str">
        <f t="shared" si="19"/>
        <v/>
      </c>
      <c r="BH25" s="14"/>
      <c r="BI25" s="29" t="str">
        <f t="shared" si="20"/>
        <v/>
      </c>
      <c r="BK25" s="14"/>
      <c r="BL25" s="29" t="str">
        <f t="shared" si="21"/>
        <v/>
      </c>
      <c r="BN25" s="14"/>
      <c r="BO25" s="29" t="str">
        <f t="shared" si="22"/>
        <v/>
      </c>
      <c r="BQ25" s="14"/>
      <c r="BR25" s="29" t="str">
        <f t="shared" si="23"/>
        <v/>
      </c>
      <c r="BT25" s="14"/>
      <c r="BU25" s="29" t="str">
        <f t="shared" si="24"/>
        <v/>
      </c>
      <c r="BW25" s="14"/>
      <c r="BX25" s="29" t="str">
        <f t="shared" si="25"/>
        <v/>
      </c>
      <c r="BZ25" s="14"/>
      <c r="CA25" s="29" t="str">
        <f t="shared" si="26"/>
        <v/>
      </c>
      <c r="CC25" s="14"/>
      <c r="CD25" s="29" t="str">
        <f t="shared" si="27"/>
        <v/>
      </c>
      <c r="CF25" s="14"/>
      <c r="CG25" s="29" t="str">
        <f t="shared" si="28"/>
        <v/>
      </c>
      <c r="CH25" s="6"/>
      <c r="CI25" s="14"/>
      <c r="CJ25" s="29" t="str">
        <f t="shared" si="29"/>
        <v/>
      </c>
      <c r="CK25" s="6"/>
      <c r="CL25" s="14"/>
      <c r="CM25" s="29" t="str">
        <f t="shared" si="30"/>
        <v/>
      </c>
      <c r="CN25" s="6"/>
      <c r="CO25" s="14"/>
      <c r="CP25" s="29" t="str">
        <f t="shared" si="31"/>
        <v/>
      </c>
      <c r="CR25" s="14"/>
      <c r="CS25" s="29" t="str">
        <f t="shared" si="32"/>
        <v/>
      </c>
      <c r="CU25" s="14"/>
      <c r="CV25" s="29" t="str">
        <f t="shared" si="33"/>
        <v/>
      </c>
      <c r="CX25" s="14"/>
      <c r="CY25" s="29" t="str">
        <f t="shared" si="34"/>
        <v/>
      </c>
      <c r="DA25" s="14"/>
      <c r="DB25" s="29" t="str">
        <f t="shared" si="35"/>
        <v/>
      </c>
      <c r="DD25" s="14"/>
      <c r="DE25" s="29" t="str">
        <f t="shared" si="36"/>
        <v/>
      </c>
      <c r="DF25" s="6"/>
      <c r="DG25" s="14"/>
      <c r="DH25" s="29" t="str">
        <f t="shared" si="37"/>
        <v/>
      </c>
      <c r="DI25" s="6"/>
      <c r="DJ25" s="14"/>
      <c r="DK25" s="29" t="str">
        <f t="shared" si="38"/>
        <v/>
      </c>
      <c r="DL25" s="6"/>
      <c r="DM25" s="14"/>
      <c r="DN25" s="29" t="str">
        <f t="shared" si="39"/>
        <v/>
      </c>
      <c r="DO25" s="6"/>
      <c r="DP25" s="14"/>
      <c r="DQ25" s="29" t="str">
        <f t="shared" si="40"/>
        <v/>
      </c>
      <c r="DR25" s="6"/>
      <c r="DS25" s="14"/>
      <c r="DT25" s="29" t="str">
        <f t="shared" si="41"/>
        <v/>
      </c>
      <c r="DU25" s="6"/>
      <c r="DV25" s="14"/>
      <c r="DW25" s="29" t="str">
        <f t="shared" si="42"/>
        <v/>
      </c>
      <c r="DX25" s="6"/>
      <c r="DY25" s="14"/>
      <c r="DZ25" s="29" t="str">
        <f t="shared" si="43"/>
        <v/>
      </c>
      <c r="EA25" s="6"/>
      <c r="EB25" s="14"/>
      <c r="EC25" s="29" t="str">
        <f t="shared" si="44"/>
        <v/>
      </c>
      <c r="ED25" s="6"/>
      <c r="EE25" s="14"/>
      <c r="EF25" s="29" t="str">
        <f t="shared" si="45"/>
        <v/>
      </c>
      <c r="EG25" s="6"/>
      <c r="EH25" s="14"/>
      <c r="EI25" s="29" t="str">
        <f t="shared" si="46"/>
        <v/>
      </c>
      <c r="EJ25" s="6"/>
      <c r="EK25" s="14"/>
      <c r="EL25" s="29" t="str">
        <f t="shared" si="47"/>
        <v/>
      </c>
      <c r="EM25" s="6"/>
      <c r="EN25" s="14"/>
      <c r="EO25" s="29" t="str">
        <f t="shared" si="48"/>
        <v/>
      </c>
      <c r="EP25" s="6"/>
      <c r="EQ25" s="14"/>
      <c r="ER25" s="29" t="str">
        <f t="shared" si="49"/>
        <v/>
      </c>
      <c r="ES25" s="6"/>
      <c r="ET25" s="14"/>
      <c r="EU25" s="29" t="str">
        <f t="shared" si="50"/>
        <v/>
      </c>
      <c r="EV25" s="6"/>
      <c r="EW25" s="14"/>
      <c r="EX25" s="29" t="str">
        <f t="shared" si="51"/>
        <v/>
      </c>
      <c r="EY25" s="6"/>
      <c r="EZ25" s="14"/>
      <c r="FA25" s="29" t="str">
        <f t="shared" si="52"/>
        <v/>
      </c>
      <c r="FB25" s="6"/>
      <c r="FC25" s="14"/>
      <c r="FD25" s="29" t="str">
        <f t="shared" si="53"/>
        <v/>
      </c>
      <c r="FE25" s="6"/>
      <c r="FF25" s="14"/>
      <c r="FG25" s="29" t="str">
        <f t="shared" si="54"/>
        <v/>
      </c>
      <c r="FI25" s="14"/>
      <c r="FJ25" s="29" t="str">
        <f t="shared" si="55"/>
        <v/>
      </c>
      <c r="FL25" s="14"/>
      <c r="FM25" s="29" t="str">
        <f t="shared" si="56"/>
        <v/>
      </c>
      <c r="FO25" s="14"/>
      <c r="FP25" s="29" t="str">
        <f t="shared" si="57"/>
        <v/>
      </c>
      <c r="FQ25" s="6"/>
      <c r="FR25" s="14"/>
      <c r="FS25" s="29" t="str">
        <f t="shared" si="58"/>
        <v/>
      </c>
      <c r="FT25" s="6"/>
      <c r="FU25" s="14"/>
      <c r="FV25" s="29" t="str">
        <f t="shared" si="59"/>
        <v/>
      </c>
      <c r="FW25" s="6"/>
      <c r="FX25" s="14"/>
      <c r="FY25" s="29" t="str">
        <f t="shared" si="60"/>
        <v/>
      </c>
      <c r="FZ25" s="6"/>
      <c r="GA25" s="14"/>
      <c r="GB25" s="29" t="str">
        <f t="shared" si="61"/>
        <v/>
      </c>
      <c r="GC25" s="6"/>
      <c r="GD25" s="14"/>
      <c r="GE25" s="29" t="str">
        <f t="shared" si="62"/>
        <v/>
      </c>
      <c r="GF25" s="6"/>
      <c r="GG25" s="14"/>
      <c r="GH25" s="29" t="str">
        <f t="shared" si="63"/>
        <v/>
      </c>
      <c r="GI25" s="6"/>
      <c r="GJ25" s="14"/>
      <c r="GK25" s="29" t="str">
        <f t="shared" si="64"/>
        <v/>
      </c>
      <c r="GL25" s="6"/>
      <c r="GM25" s="14"/>
      <c r="GN25" s="29" t="str">
        <f t="shared" si="65"/>
        <v/>
      </c>
      <c r="GO25" s="6"/>
      <c r="GP25" s="14"/>
      <c r="GQ25" s="29" t="str">
        <f t="shared" si="66"/>
        <v/>
      </c>
      <c r="GR25" s="6"/>
      <c r="GS25" s="14"/>
      <c r="GT25" s="29" t="str">
        <f t="shared" si="67"/>
        <v/>
      </c>
      <c r="GU25" s="6"/>
      <c r="GV25" s="14"/>
      <c r="GW25" s="29" t="str">
        <f t="shared" si="68"/>
        <v/>
      </c>
      <c r="GX25" s="6"/>
      <c r="GY25" s="14"/>
      <c r="GZ25" s="29" t="str">
        <f t="shared" si="69"/>
        <v/>
      </c>
      <c r="HA25" s="6"/>
      <c r="HB25" s="14"/>
      <c r="HC25" s="29" t="str">
        <f t="shared" si="70"/>
        <v/>
      </c>
      <c r="HD25" s="6"/>
      <c r="HE25" s="14"/>
      <c r="HF25" s="29" t="str">
        <f t="shared" si="71"/>
        <v/>
      </c>
      <c r="HG25" s="6"/>
      <c r="HH25" s="14"/>
      <c r="HI25" s="29" t="str">
        <f t="shared" si="72"/>
        <v/>
      </c>
      <c r="HJ25" s="6"/>
      <c r="HK25" s="14"/>
      <c r="HL25" s="29" t="str">
        <f t="shared" si="73"/>
        <v/>
      </c>
      <c r="HN25" s="14"/>
      <c r="HO25" s="29" t="str">
        <f t="shared" si="74"/>
        <v/>
      </c>
      <c r="HQ25" s="14"/>
      <c r="HR25" s="29" t="str">
        <f t="shared" si="75"/>
        <v/>
      </c>
      <c r="HS25" s="6"/>
      <c r="HT25" s="14"/>
      <c r="HU25" s="29" t="str">
        <f t="shared" si="76"/>
        <v/>
      </c>
      <c r="HV25" s="6"/>
      <c r="HW25" s="14"/>
      <c r="HX25" s="29" t="str">
        <f t="shared" si="77"/>
        <v/>
      </c>
      <c r="HY25" s="6"/>
      <c r="IA25" s="30">
        <f t="shared" si="78"/>
        <v>0</v>
      </c>
    </row>
    <row r="26" spans="2:235" x14ac:dyDescent="0.25">
      <c r="B26" s="22" t="s">
        <v>2</v>
      </c>
      <c r="C26" s="15">
        <v>17</v>
      </c>
      <c r="D26" s="8" t="s">
        <v>25</v>
      </c>
      <c r="E26" s="28">
        <f t="shared" si="0"/>
        <v>0</v>
      </c>
      <c r="F26" s="9">
        <f t="shared" si="1"/>
        <v>0</v>
      </c>
      <c r="G26" s="8">
        <f t="shared" si="2"/>
        <v>0</v>
      </c>
      <c r="H26" s="8">
        <v>0</v>
      </c>
      <c r="I26" s="14"/>
      <c r="J26" s="29" t="str">
        <f t="shared" si="3"/>
        <v/>
      </c>
      <c r="L26" s="14"/>
      <c r="M26" s="29" t="str">
        <f t="shared" si="4"/>
        <v/>
      </c>
      <c r="O26" s="14"/>
      <c r="P26" s="29" t="str">
        <f t="shared" si="5"/>
        <v/>
      </c>
      <c r="R26" s="14"/>
      <c r="S26" s="29" t="str">
        <f t="shared" si="6"/>
        <v/>
      </c>
      <c r="U26" s="14"/>
      <c r="V26" s="29" t="str">
        <f t="shared" si="7"/>
        <v/>
      </c>
      <c r="X26" s="14"/>
      <c r="Y26" s="29" t="str">
        <f t="shared" si="8"/>
        <v/>
      </c>
      <c r="AA26" s="14"/>
      <c r="AB26" s="29" t="str">
        <f t="shared" si="9"/>
        <v/>
      </c>
      <c r="AD26" s="14"/>
      <c r="AE26" s="29" t="str">
        <f t="shared" si="10"/>
        <v/>
      </c>
      <c r="AG26" s="14"/>
      <c r="AH26" s="29" t="str">
        <f t="shared" si="11"/>
        <v/>
      </c>
      <c r="AJ26" s="14"/>
      <c r="AK26" s="29" t="str">
        <f t="shared" si="12"/>
        <v/>
      </c>
      <c r="AM26" s="14"/>
      <c r="AN26" s="29" t="str">
        <f t="shared" si="13"/>
        <v/>
      </c>
      <c r="AP26" s="14"/>
      <c r="AQ26" s="29" t="str">
        <f t="shared" si="14"/>
        <v/>
      </c>
      <c r="AS26" s="14"/>
      <c r="AT26" s="29" t="str">
        <f t="shared" si="15"/>
        <v/>
      </c>
      <c r="AV26" s="14"/>
      <c r="AW26" s="29" t="str">
        <f t="shared" si="16"/>
        <v/>
      </c>
      <c r="AY26" s="14"/>
      <c r="AZ26" s="29" t="str">
        <f t="shared" si="17"/>
        <v/>
      </c>
      <c r="BB26" s="14"/>
      <c r="BC26" s="29" t="str">
        <f t="shared" si="18"/>
        <v/>
      </c>
      <c r="BE26" s="14"/>
      <c r="BF26" s="29" t="str">
        <f t="shared" si="19"/>
        <v/>
      </c>
      <c r="BH26" s="14"/>
      <c r="BI26" s="29" t="str">
        <f t="shared" si="20"/>
        <v/>
      </c>
      <c r="BK26" s="14"/>
      <c r="BL26" s="29" t="str">
        <f t="shared" si="21"/>
        <v/>
      </c>
      <c r="BN26" s="14"/>
      <c r="BO26" s="29" t="str">
        <f t="shared" si="22"/>
        <v/>
      </c>
      <c r="BQ26" s="14"/>
      <c r="BR26" s="29" t="str">
        <f t="shared" si="23"/>
        <v/>
      </c>
      <c r="BT26" s="14"/>
      <c r="BU26" s="29" t="str">
        <f t="shared" si="24"/>
        <v/>
      </c>
      <c r="BW26" s="14"/>
      <c r="BX26" s="29" t="str">
        <f t="shared" si="25"/>
        <v/>
      </c>
      <c r="BZ26" s="14"/>
      <c r="CA26" s="29" t="str">
        <f t="shared" si="26"/>
        <v/>
      </c>
      <c r="CC26" s="14"/>
      <c r="CD26" s="29" t="str">
        <f t="shared" si="27"/>
        <v/>
      </c>
      <c r="CF26" s="14"/>
      <c r="CG26" s="29" t="str">
        <f t="shared" si="28"/>
        <v/>
      </c>
      <c r="CH26" s="6"/>
      <c r="CI26" s="14"/>
      <c r="CJ26" s="29" t="str">
        <f t="shared" si="29"/>
        <v/>
      </c>
      <c r="CK26" s="6"/>
      <c r="CL26" s="14"/>
      <c r="CM26" s="29" t="str">
        <f t="shared" si="30"/>
        <v/>
      </c>
      <c r="CN26" s="6"/>
      <c r="CO26" s="14"/>
      <c r="CP26" s="29" t="str">
        <f t="shared" si="31"/>
        <v/>
      </c>
      <c r="CR26" s="14"/>
      <c r="CS26" s="29" t="str">
        <f t="shared" si="32"/>
        <v/>
      </c>
      <c r="CU26" s="14"/>
      <c r="CV26" s="29" t="str">
        <f t="shared" si="33"/>
        <v/>
      </c>
      <c r="CX26" s="14"/>
      <c r="CY26" s="29" t="str">
        <f t="shared" si="34"/>
        <v/>
      </c>
      <c r="DA26" s="14"/>
      <c r="DB26" s="29" t="str">
        <f t="shared" si="35"/>
        <v/>
      </c>
      <c r="DD26" s="14"/>
      <c r="DE26" s="29" t="str">
        <f t="shared" si="36"/>
        <v/>
      </c>
      <c r="DF26" s="6"/>
      <c r="DG26" s="14"/>
      <c r="DH26" s="29" t="str">
        <f t="shared" si="37"/>
        <v/>
      </c>
      <c r="DI26" s="6"/>
      <c r="DJ26" s="14"/>
      <c r="DK26" s="29" t="str">
        <f t="shared" si="38"/>
        <v/>
      </c>
      <c r="DL26" s="6"/>
      <c r="DM26" s="14"/>
      <c r="DN26" s="29" t="str">
        <f t="shared" si="39"/>
        <v/>
      </c>
      <c r="DO26" s="6"/>
      <c r="DP26" s="14"/>
      <c r="DQ26" s="29" t="str">
        <f t="shared" si="40"/>
        <v/>
      </c>
      <c r="DR26" s="6"/>
      <c r="DS26" s="14"/>
      <c r="DT26" s="29" t="str">
        <f t="shared" si="41"/>
        <v/>
      </c>
      <c r="DU26" s="6"/>
      <c r="DV26" s="14"/>
      <c r="DW26" s="29" t="str">
        <f t="shared" si="42"/>
        <v/>
      </c>
      <c r="DX26" s="6"/>
      <c r="DY26" s="14"/>
      <c r="DZ26" s="29" t="str">
        <f t="shared" si="43"/>
        <v/>
      </c>
      <c r="EA26" s="6"/>
      <c r="EB26" s="14"/>
      <c r="EC26" s="29" t="str">
        <f t="shared" si="44"/>
        <v/>
      </c>
      <c r="ED26" s="6"/>
      <c r="EE26" s="14"/>
      <c r="EF26" s="29" t="str">
        <f t="shared" si="45"/>
        <v/>
      </c>
      <c r="EG26" s="6"/>
      <c r="EH26" s="14"/>
      <c r="EI26" s="29" t="str">
        <f t="shared" si="46"/>
        <v/>
      </c>
      <c r="EJ26" s="6"/>
      <c r="EK26" s="14"/>
      <c r="EL26" s="29" t="str">
        <f t="shared" si="47"/>
        <v/>
      </c>
      <c r="EM26" s="6"/>
      <c r="EN26" s="14"/>
      <c r="EO26" s="29" t="str">
        <f t="shared" si="48"/>
        <v/>
      </c>
      <c r="EP26" s="6"/>
      <c r="EQ26" s="14"/>
      <c r="ER26" s="29" t="str">
        <f t="shared" si="49"/>
        <v/>
      </c>
      <c r="ES26" s="6"/>
      <c r="ET26" s="14"/>
      <c r="EU26" s="29" t="str">
        <f t="shared" si="50"/>
        <v/>
      </c>
      <c r="EV26" s="6"/>
      <c r="EW26" s="14"/>
      <c r="EX26" s="29" t="str">
        <f t="shared" si="51"/>
        <v/>
      </c>
      <c r="EY26" s="6"/>
      <c r="EZ26" s="14"/>
      <c r="FA26" s="29" t="str">
        <f t="shared" si="52"/>
        <v/>
      </c>
      <c r="FB26" s="6"/>
      <c r="FC26" s="14"/>
      <c r="FD26" s="29" t="str">
        <f t="shared" si="53"/>
        <v/>
      </c>
      <c r="FE26" s="6"/>
      <c r="FF26" s="14"/>
      <c r="FG26" s="29" t="str">
        <f t="shared" si="54"/>
        <v/>
      </c>
      <c r="FI26" s="14"/>
      <c r="FJ26" s="29" t="str">
        <f t="shared" si="55"/>
        <v/>
      </c>
      <c r="FL26" s="14"/>
      <c r="FM26" s="29" t="str">
        <f t="shared" si="56"/>
        <v/>
      </c>
      <c r="FO26" s="14"/>
      <c r="FP26" s="29" t="str">
        <f t="shared" si="57"/>
        <v/>
      </c>
      <c r="FQ26" s="6"/>
      <c r="FR26" s="14"/>
      <c r="FS26" s="29" t="str">
        <f t="shared" si="58"/>
        <v/>
      </c>
      <c r="FT26" s="6"/>
      <c r="FU26" s="14"/>
      <c r="FV26" s="29" t="str">
        <f t="shared" si="59"/>
        <v/>
      </c>
      <c r="FW26" s="6"/>
      <c r="FX26" s="14"/>
      <c r="FY26" s="29" t="str">
        <f t="shared" si="60"/>
        <v/>
      </c>
      <c r="FZ26" s="6"/>
      <c r="GA26" s="14"/>
      <c r="GB26" s="29" t="str">
        <f t="shared" si="61"/>
        <v/>
      </c>
      <c r="GC26" s="6"/>
      <c r="GD26" s="14"/>
      <c r="GE26" s="29" t="str">
        <f t="shared" si="62"/>
        <v/>
      </c>
      <c r="GF26" s="6"/>
      <c r="GG26" s="14"/>
      <c r="GH26" s="29" t="str">
        <f t="shared" si="63"/>
        <v/>
      </c>
      <c r="GI26" s="6"/>
      <c r="GJ26" s="14"/>
      <c r="GK26" s="29" t="str">
        <f t="shared" si="64"/>
        <v/>
      </c>
      <c r="GL26" s="6"/>
      <c r="GM26" s="14"/>
      <c r="GN26" s="29" t="str">
        <f t="shared" si="65"/>
        <v/>
      </c>
      <c r="GO26" s="6"/>
      <c r="GP26" s="14"/>
      <c r="GQ26" s="29" t="str">
        <f t="shared" si="66"/>
        <v/>
      </c>
      <c r="GR26" s="6"/>
      <c r="GS26" s="14"/>
      <c r="GT26" s="29" t="str">
        <f t="shared" si="67"/>
        <v/>
      </c>
      <c r="GU26" s="6"/>
      <c r="GV26" s="14"/>
      <c r="GW26" s="29" t="str">
        <f t="shared" si="68"/>
        <v/>
      </c>
      <c r="GX26" s="6"/>
      <c r="GY26" s="14"/>
      <c r="GZ26" s="29" t="str">
        <f t="shared" si="69"/>
        <v/>
      </c>
      <c r="HA26" s="6"/>
      <c r="HB26" s="14"/>
      <c r="HC26" s="29" t="str">
        <f t="shared" si="70"/>
        <v/>
      </c>
      <c r="HD26" s="6"/>
      <c r="HE26" s="14"/>
      <c r="HF26" s="29" t="str">
        <f t="shared" si="71"/>
        <v/>
      </c>
      <c r="HG26" s="6"/>
      <c r="HH26" s="14"/>
      <c r="HI26" s="29" t="str">
        <f t="shared" si="72"/>
        <v/>
      </c>
      <c r="HJ26" s="6"/>
      <c r="HK26" s="14"/>
      <c r="HL26" s="29" t="str">
        <f t="shared" si="73"/>
        <v/>
      </c>
      <c r="HN26" s="14"/>
      <c r="HO26" s="29" t="str">
        <f t="shared" si="74"/>
        <v/>
      </c>
      <c r="HQ26" s="14"/>
      <c r="HR26" s="29" t="str">
        <f t="shared" si="75"/>
        <v/>
      </c>
      <c r="HS26" s="6"/>
      <c r="HT26" s="14"/>
      <c r="HU26" s="29" t="str">
        <f t="shared" si="76"/>
        <v/>
      </c>
      <c r="HV26" s="6"/>
      <c r="HW26" s="14"/>
      <c r="HX26" s="29" t="str">
        <f t="shared" si="77"/>
        <v/>
      </c>
      <c r="HY26" s="6"/>
      <c r="IA26" s="30">
        <f t="shared" si="78"/>
        <v>0</v>
      </c>
    </row>
    <row r="27" spans="2:235" x14ac:dyDescent="0.25">
      <c r="B27" s="22" t="s">
        <v>2</v>
      </c>
      <c r="C27" s="15">
        <v>18</v>
      </c>
      <c r="D27" s="8" t="s">
        <v>170</v>
      </c>
      <c r="E27" s="28">
        <f t="shared" si="0"/>
        <v>0</v>
      </c>
      <c r="F27" s="9">
        <f t="shared" si="1"/>
        <v>0</v>
      </c>
      <c r="G27" s="8">
        <f t="shared" si="2"/>
        <v>0</v>
      </c>
      <c r="H27" s="8">
        <v>0</v>
      </c>
      <c r="I27" s="14"/>
      <c r="J27" s="29" t="str">
        <f t="shared" si="3"/>
        <v/>
      </c>
      <c r="L27" s="14"/>
      <c r="M27" s="29" t="str">
        <f t="shared" si="4"/>
        <v/>
      </c>
      <c r="O27" s="14"/>
      <c r="P27" s="29" t="str">
        <f t="shared" si="5"/>
        <v/>
      </c>
      <c r="R27" s="14"/>
      <c r="S27" s="29" t="str">
        <f t="shared" si="6"/>
        <v/>
      </c>
      <c r="U27" s="14"/>
      <c r="V27" s="29" t="str">
        <f t="shared" si="7"/>
        <v/>
      </c>
      <c r="X27" s="14"/>
      <c r="Y27" s="29" t="str">
        <f t="shared" si="8"/>
        <v/>
      </c>
      <c r="AA27" s="14"/>
      <c r="AB27" s="29" t="str">
        <f t="shared" si="9"/>
        <v/>
      </c>
      <c r="AD27" s="14"/>
      <c r="AE27" s="29" t="str">
        <f t="shared" si="10"/>
        <v/>
      </c>
      <c r="AG27" s="14"/>
      <c r="AH27" s="29" t="str">
        <f t="shared" si="11"/>
        <v/>
      </c>
      <c r="AJ27" s="14"/>
      <c r="AK27" s="29" t="str">
        <f t="shared" si="12"/>
        <v/>
      </c>
      <c r="AM27" s="14"/>
      <c r="AN27" s="29" t="str">
        <f t="shared" si="13"/>
        <v/>
      </c>
      <c r="AP27" s="14"/>
      <c r="AQ27" s="29" t="str">
        <f t="shared" si="14"/>
        <v/>
      </c>
      <c r="AS27" s="14"/>
      <c r="AT27" s="29" t="str">
        <f t="shared" si="15"/>
        <v/>
      </c>
      <c r="AV27" s="14"/>
      <c r="AW27" s="29" t="str">
        <f t="shared" si="16"/>
        <v/>
      </c>
      <c r="AY27" s="14"/>
      <c r="AZ27" s="29" t="str">
        <f t="shared" si="17"/>
        <v/>
      </c>
      <c r="BB27" s="14"/>
      <c r="BC27" s="29" t="str">
        <f t="shared" si="18"/>
        <v/>
      </c>
      <c r="BE27" s="14"/>
      <c r="BF27" s="29" t="str">
        <f t="shared" si="19"/>
        <v/>
      </c>
      <c r="BH27" s="14"/>
      <c r="BI27" s="29" t="str">
        <f t="shared" si="20"/>
        <v/>
      </c>
      <c r="BK27" s="14"/>
      <c r="BL27" s="29" t="str">
        <f t="shared" si="21"/>
        <v/>
      </c>
      <c r="BN27" s="14"/>
      <c r="BO27" s="29" t="str">
        <f t="shared" si="22"/>
        <v/>
      </c>
      <c r="BQ27" s="14"/>
      <c r="BR27" s="29" t="str">
        <f t="shared" si="23"/>
        <v/>
      </c>
      <c r="BT27" s="14"/>
      <c r="BU27" s="29" t="str">
        <f t="shared" si="24"/>
        <v/>
      </c>
      <c r="BW27" s="14"/>
      <c r="BX27" s="29" t="str">
        <f t="shared" si="25"/>
        <v/>
      </c>
      <c r="BZ27" s="14"/>
      <c r="CA27" s="29" t="str">
        <f t="shared" si="26"/>
        <v/>
      </c>
      <c r="CC27" s="14"/>
      <c r="CD27" s="29" t="str">
        <f t="shared" si="27"/>
        <v/>
      </c>
      <c r="CF27" s="14"/>
      <c r="CG27" s="29" t="str">
        <f t="shared" si="28"/>
        <v/>
      </c>
      <c r="CH27" s="6"/>
      <c r="CI27" s="14"/>
      <c r="CJ27" s="29" t="str">
        <f t="shared" si="29"/>
        <v/>
      </c>
      <c r="CK27" s="6"/>
      <c r="CL27" s="14"/>
      <c r="CM27" s="29" t="str">
        <f t="shared" si="30"/>
        <v/>
      </c>
      <c r="CN27" s="6"/>
      <c r="CO27" s="14"/>
      <c r="CP27" s="29" t="str">
        <f t="shared" si="31"/>
        <v/>
      </c>
      <c r="CR27" s="14"/>
      <c r="CS27" s="29" t="str">
        <f t="shared" si="32"/>
        <v/>
      </c>
      <c r="CU27" s="14"/>
      <c r="CV27" s="29" t="str">
        <f t="shared" si="33"/>
        <v/>
      </c>
      <c r="CX27" s="14"/>
      <c r="CY27" s="29" t="str">
        <f t="shared" si="34"/>
        <v/>
      </c>
      <c r="DA27" s="14"/>
      <c r="DB27" s="29" t="str">
        <f t="shared" si="35"/>
        <v/>
      </c>
      <c r="DD27" s="14"/>
      <c r="DE27" s="29" t="str">
        <f t="shared" si="36"/>
        <v/>
      </c>
      <c r="DF27" s="6"/>
      <c r="DG27" s="14"/>
      <c r="DH27" s="29" t="str">
        <f t="shared" si="37"/>
        <v/>
      </c>
      <c r="DI27" s="6"/>
      <c r="DJ27" s="14"/>
      <c r="DK27" s="29" t="str">
        <f t="shared" si="38"/>
        <v/>
      </c>
      <c r="DL27" s="6"/>
      <c r="DM27" s="14"/>
      <c r="DN27" s="29" t="str">
        <f t="shared" si="39"/>
        <v/>
      </c>
      <c r="DO27" s="6"/>
      <c r="DP27" s="14"/>
      <c r="DQ27" s="29" t="str">
        <f t="shared" si="40"/>
        <v/>
      </c>
      <c r="DR27" s="6"/>
      <c r="DS27" s="14"/>
      <c r="DT27" s="29" t="str">
        <f t="shared" si="41"/>
        <v/>
      </c>
      <c r="DU27" s="6"/>
      <c r="DV27" s="14"/>
      <c r="DW27" s="29" t="str">
        <f t="shared" si="42"/>
        <v/>
      </c>
      <c r="DX27" s="6"/>
      <c r="DY27" s="14"/>
      <c r="DZ27" s="29" t="str">
        <f t="shared" si="43"/>
        <v/>
      </c>
      <c r="EA27" s="6"/>
      <c r="EB27" s="14"/>
      <c r="EC27" s="29" t="str">
        <f t="shared" si="44"/>
        <v/>
      </c>
      <c r="ED27" s="6"/>
      <c r="EE27" s="14"/>
      <c r="EF27" s="29" t="str">
        <f t="shared" si="45"/>
        <v/>
      </c>
      <c r="EG27" s="6"/>
      <c r="EH27" s="14"/>
      <c r="EI27" s="29" t="str">
        <f t="shared" si="46"/>
        <v/>
      </c>
      <c r="EJ27" s="6"/>
      <c r="EK27" s="14"/>
      <c r="EL27" s="29" t="str">
        <f t="shared" si="47"/>
        <v/>
      </c>
      <c r="EM27" s="6"/>
      <c r="EN27" s="14"/>
      <c r="EO27" s="29" t="str">
        <f t="shared" si="48"/>
        <v/>
      </c>
      <c r="EP27" s="6"/>
      <c r="EQ27" s="14"/>
      <c r="ER27" s="29" t="str">
        <f t="shared" si="49"/>
        <v/>
      </c>
      <c r="ES27" s="6"/>
      <c r="ET27" s="14"/>
      <c r="EU27" s="29" t="str">
        <f t="shared" si="50"/>
        <v/>
      </c>
      <c r="EV27" s="6"/>
      <c r="EW27" s="14"/>
      <c r="EX27" s="29" t="str">
        <f t="shared" si="51"/>
        <v/>
      </c>
      <c r="EY27" s="6"/>
      <c r="EZ27" s="14"/>
      <c r="FA27" s="29" t="str">
        <f t="shared" si="52"/>
        <v/>
      </c>
      <c r="FB27" s="6"/>
      <c r="FC27" s="14"/>
      <c r="FD27" s="29" t="str">
        <f t="shared" si="53"/>
        <v/>
      </c>
      <c r="FE27" s="6"/>
      <c r="FF27" s="14"/>
      <c r="FG27" s="29" t="str">
        <f t="shared" si="54"/>
        <v/>
      </c>
      <c r="FI27" s="14"/>
      <c r="FJ27" s="29" t="str">
        <f t="shared" si="55"/>
        <v/>
      </c>
      <c r="FL27" s="14"/>
      <c r="FM27" s="29" t="str">
        <f t="shared" si="56"/>
        <v/>
      </c>
      <c r="FO27" s="14"/>
      <c r="FP27" s="29" t="str">
        <f t="shared" si="57"/>
        <v/>
      </c>
      <c r="FQ27" s="6"/>
      <c r="FR27" s="14"/>
      <c r="FS27" s="29" t="str">
        <f t="shared" si="58"/>
        <v/>
      </c>
      <c r="FT27" s="6"/>
      <c r="FU27" s="14"/>
      <c r="FV27" s="29" t="str">
        <f t="shared" si="59"/>
        <v/>
      </c>
      <c r="FW27" s="6"/>
      <c r="FX27" s="14"/>
      <c r="FY27" s="29" t="str">
        <f t="shared" si="60"/>
        <v/>
      </c>
      <c r="FZ27" s="6"/>
      <c r="GA27" s="14"/>
      <c r="GB27" s="29" t="str">
        <f t="shared" si="61"/>
        <v/>
      </c>
      <c r="GC27" s="6"/>
      <c r="GD27" s="14"/>
      <c r="GE27" s="29" t="str">
        <f t="shared" si="62"/>
        <v/>
      </c>
      <c r="GF27" s="6"/>
      <c r="GG27" s="14"/>
      <c r="GH27" s="29" t="str">
        <f t="shared" si="63"/>
        <v/>
      </c>
      <c r="GI27" s="6"/>
      <c r="GJ27" s="14"/>
      <c r="GK27" s="29" t="str">
        <f t="shared" si="64"/>
        <v/>
      </c>
      <c r="GL27" s="6"/>
      <c r="GM27" s="14"/>
      <c r="GN27" s="29" t="str">
        <f t="shared" si="65"/>
        <v/>
      </c>
      <c r="GO27" s="6"/>
      <c r="GP27" s="14"/>
      <c r="GQ27" s="29" t="str">
        <f t="shared" si="66"/>
        <v/>
      </c>
      <c r="GR27" s="6"/>
      <c r="GS27" s="14"/>
      <c r="GT27" s="29" t="str">
        <f t="shared" si="67"/>
        <v/>
      </c>
      <c r="GU27" s="6"/>
      <c r="GV27" s="14"/>
      <c r="GW27" s="29" t="str">
        <f t="shared" si="68"/>
        <v/>
      </c>
      <c r="GX27" s="6"/>
      <c r="GY27" s="14"/>
      <c r="GZ27" s="29" t="str">
        <f t="shared" si="69"/>
        <v/>
      </c>
      <c r="HA27" s="6"/>
      <c r="HB27" s="14"/>
      <c r="HC27" s="29" t="str">
        <f t="shared" si="70"/>
        <v/>
      </c>
      <c r="HD27" s="6"/>
      <c r="HE27" s="14"/>
      <c r="HF27" s="29" t="str">
        <f t="shared" si="71"/>
        <v/>
      </c>
      <c r="HG27" s="6"/>
      <c r="HH27" s="14"/>
      <c r="HI27" s="29" t="str">
        <f t="shared" si="72"/>
        <v/>
      </c>
      <c r="HJ27" s="6"/>
      <c r="HK27" s="14"/>
      <c r="HL27" s="29" t="str">
        <f t="shared" si="73"/>
        <v/>
      </c>
      <c r="HN27" s="14"/>
      <c r="HO27" s="29" t="str">
        <f t="shared" si="74"/>
        <v/>
      </c>
      <c r="HQ27" s="14"/>
      <c r="HR27" s="29" t="str">
        <f t="shared" si="75"/>
        <v/>
      </c>
      <c r="HS27" s="6"/>
      <c r="HT27" s="14"/>
      <c r="HU27" s="29" t="str">
        <f t="shared" si="76"/>
        <v/>
      </c>
      <c r="HV27" s="6"/>
      <c r="HW27" s="14"/>
      <c r="HX27" s="29" t="str">
        <f t="shared" si="77"/>
        <v/>
      </c>
      <c r="HY27" s="6"/>
      <c r="IA27" s="30">
        <f t="shared" si="78"/>
        <v>0</v>
      </c>
    </row>
    <row r="28" spans="2:235" x14ac:dyDescent="0.25">
      <c r="B28" s="22" t="s">
        <v>2</v>
      </c>
      <c r="C28" s="15">
        <v>19</v>
      </c>
      <c r="D28" s="8" t="s">
        <v>121</v>
      </c>
      <c r="E28" s="28">
        <f t="shared" si="0"/>
        <v>0</v>
      </c>
      <c r="F28" s="9">
        <f t="shared" si="1"/>
        <v>0</v>
      </c>
      <c r="G28" s="8">
        <f t="shared" si="2"/>
        <v>0</v>
      </c>
      <c r="H28" s="8">
        <v>0</v>
      </c>
      <c r="I28" s="14"/>
      <c r="J28" s="29" t="str">
        <f t="shared" si="3"/>
        <v/>
      </c>
      <c r="L28" s="14"/>
      <c r="M28" s="29" t="str">
        <f t="shared" si="4"/>
        <v/>
      </c>
      <c r="O28" s="14"/>
      <c r="P28" s="29" t="str">
        <f t="shared" si="5"/>
        <v/>
      </c>
      <c r="R28" s="14"/>
      <c r="S28" s="29" t="str">
        <f t="shared" si="6"/>
        <v/>
      </c>
      <c r="U28" s="14"/>
      <c r="V28" s="29" t="str">
        <f t="shared" si="7"/>
        <v/>
      </c>
      <c r="X28" s="14"/>
      <c r="Y28" s="29" t="str">
        <f t="shared" si="8"/>
        <v/>
      </c>
      <c r="AA28" s="14"/>
      <c r="AB28" s="29" t="str">
        <f t="shared" si="9"/>
        <v/>
      </c>
      <c r="AD28" s="14"/>
      <c r="AE28" s="29" t="str">
        <f t="shared" si="10"/>
        <v/>
      </c>
      <c r="AG28" s="14"/>
      <c r="AH28" s="29" t="str">
        <f t="shared" si="11"/>
        <v/>
      </c>
      <c r="AJ28" s="14"/>
      <c r="AK28" s="29" t="str">
        <f t="shared" si="12"/>
        <v/>
      </c>
      <c r="AM28" s="14"/>
      <c r="AN28" s="29" t="str">
        <f t="shared" si="13"/>
        <v/>
      </c>
      <c r="AP28" s="14"/>
      <c r="AQ28" s="29" t="str">
        <f t="shared" si="14"/>
        <v/>
      </c>
      <c r="AS28" s="14"/>
      <c r="AT28" s="29" t="str">
        <f t="shared" si="15"/>
        <v/>
      </c>
      <c r="AV28" s="14"/>
      <c r="AW28" s="29" t="str">
        <f t="shared" si="16"/>
        <v/>
      </c>
      <c r="AY28" s="14"/>
      <c r="AZ28" s="29" t="str">
        <f t="shared" si="17"/>
        <v/>
      </c>
      <c r="BB28" s="14"/>
      <c r="BC28" s="29" t="str">
        <f t="shared" si="18"/>
        <v/>
      </c>
      <c r="BE28" s="14"/>
      <c r="BF28" s="29" t="str">
        <f t="shared" si="19"/>
        <v/>
      </c>
      <c r="BH28" s="14"/>
      <c r="BI28" s="29" t="str">
        <f t="shared" si="20"/>
        <v/>
      </c>
      <c r="BK28" s="14"/>
      <c r="BL28" s="29" t="str">
        <f t="shared" si="21"/>
        <v/>
      </c>
      <c r="BN28" s="14"/>
      <c r="BO28" s="29" t="str">
        <f t="shared" si="22"/>
        <v/>
      </c>
      <c r="BQ28" s="14"/>
      <c r="BR28" s="29" t="str">
        <f t="shared" si="23"/>
        <v/>
      </c>
      <c r="BT28" s="14"/>
      <c r="BU28" s="29" t="str">
        <f t="shared" si="24"/>
        <v/>
      </c>
      <c r="BW28" s="14"/>
      <c r="BX28" s="29" t="str">
        <f t="shared" si="25"/>
        <v/>
      </c>
      <c r="BZ28" s="14"/>
      <c r="CA28" s="29" t="str">
        <f t="shared" si="26"/>
        <v/>
      </c>
      <c r="CC28" s="14"/>
      <c r="CD28" s="29" t="str">
        <f t="shared" si="27"/>
        <v/>
      </c>
      <c r="CF28" s="14"/>
      <c r="CG28" s="29" t="str">
        <f t="shared" si="28"/>
        <v/>
      </c>
      <c r="CH28" s="6"/>
      <c r="CI28" s="14"/>
      <c r="CJ28" s="29" t="str">
        <f t="shared" si="29"/>
        <v/>
      </c>
      <c r="CK28" s="6"/>
      <c r="CL28" s="14"/>
      <c r="CM28" s="29" t="str">
        <f t="shared" si="30"/>
        <v/>
      </c>
      <c r="CN28" s="6"/>
      <c r="CO28" s="14"/>
      <c r="CP28" s="29" t="str">
        <f t="shared" si="31"/>
        <v/>
      </c>
      <c r="CR28" s="14"/>
      <c r="CS28" s="29" t="str">
        <f t="shared" si="32"/>
        <v/>
      </c>
      <c r="CU28" s="14"/>
      <c r="CV28" s="29" t="str">
        <f t="shared" si="33"/>
        <v/>
      </c>
      <c r="CX28" s="14"/>
      <c r="CY28" s="29" t="str">
        <f t="shared" si="34"/>
        <v/>
      </c>
      <c r="DA28" s="14"/>
      <c r="DB28" s="29" t="str">
        <f t="shared" si="35"/>
        <v/>
      </c>
      <c r="DD28" s="14"/>
      <c r="DE28" s="29" t="str">
        <f t="shared" si="36"/>
        <v/>
      </c>
      <c r="DF28" s="6"/>
      <c r="DG28" s="14"/>
      <c r="DH28" s="29" t="str">
        <f t="shared" si="37"/>
        <v/>
      </c>
      <c r="DI28" s="6"/>
      <c r="DJ28" s="14"/>
      <c r="DK28" s="29" t="str">
        <f t="shared" si="38"/>
        <v/>
      </c>
      <c r="DL28" s="6"/>
      <c r="DM28" s="14"/>
      <c r="DN28" s="29" t="str">
        <f t="shared" si="39"/>
        <v/>
      </c>
      <c r="DO28" s="6"/>
      <c r="DP28" s="14"/>
      <c r="DQ28" s="29" t="str">
        <f t="shared" si="40"/>
        <v/>
      </c>
      <c r="DR28" s="6"/>
      <c r="DS28" s="14"/>
      <c r="DT28" s="29" t="str">
        <f t="shared" si="41"/>
        <v/>
      </c>
      <c r="DU28" s="6"/>
      <c r="DV28" s="14"/>
      <c r="DW28" s="29" t="str">
        <f t="shared" si="42"/>
        <v/>
      </c>
      <c r="DX28" s="6"/>
      <c r="DY28" s="14"/>
      <c r="DZ28" s="29" t="str">
        <f t="shared" si="43"/>
        <v/>
      </c>
      <c r="EA28" s="6"/>
      <c r="EB28" s="14"/>
      <c r="EC28" s="29" t="str">
        <f t="shared" si="44"/>
        <v/>
      </c>
      <c r="ED28" s="6"/>
      <c r="EE28" s="14"/>
      <c r="EF28" s="29" t="str">
        <f t="shared" si="45"/>
        <v/>
      </c>
      <c r="EG28" s="6"/>
      <c r="EH28" s="14"/>
      <c r="EI28" s="29" t="str">
        <f t="shared" si="46"/>
        <v/>
      </c>
      <c r="EJ28" s="6"/>
      <c r="EK28" s="14"/>
      <c r="EL28" s="29" t="str">
        <f t="shared" si="47"/>
        <v/>
      </c>
      <c r="EM28" s="6"/>
      <c r="EN28" s="14"/>
      <c r="EO28" s="29" t="str">
        <f t="shared" si="48"/>
        <v/>
      </c>
      <c r="EP28" s="6"/>
      <c r="EQ28" s="14"/>
      <c r="ER28" s="29" t="str">
        <f t="shared" si="49"/>
        <v/>
      </c>
      <c r="ES28" s="6"/>
      <c r="ET28" s="14"/>
      <c r="EU28" s="29" t="str">
        <f t="shared" si="50"/>
        <v/>
      </c>
      <c r="EV28" s="6"/>
      <c r="EW28" s="14"/>
      <c r="EX28" s="29" t="str">
        <f t="shared" si="51"/>
        <v/>
      </c>
      <c r="EY28" s="6"/>
      <c r="EZ28" s="14"/>
      <c r="FA28" s="29" t="str">
        <f t="shared" si="52"/>
        <v/>
      </c>
      <c r="FB28" s="6"/>
      <c r="FC28" s="14"/>
      <c r="FD28" s="29" t="str">
        <f t="shared" si="53"/>
        <v/>
      </c>
      <c r="FE28" s="6"/>
      <c r="FF28" s="14"/>
      <c r="FG28" s="29" t="str">
        <f t="shared" si="54"/>
        <v/>
      </c>
      <c r="FI28" s="14"/>
      <c r="FJ28" s="29" t="str">
        <f t="shared" si="55"/>
        <v/>
      </c>
      <c r="FL28" s="14"/>
      <c r="FM28" s="29" t="str">
        <f t="shared" si="56"/>
        <v/>
      </c>
      <c r="FO28" s="14"/>
      <c r="FP28" s="29" t="str">
        <f t="shared" si="57"/>
        <v/>
      </c>
      <c r="FQ28" s="6"/>
      <c r="FR28" s="14"/>
      <c r="FS28" s="29" t="str">
        <f t="shared" si="58"/>
        <v/>
      </c>
      <c r="FT28" s="6"/>
      <c r="FU28" s="14"/>
      <c r="FV28" s="29" t="str">
        <f t="shared" si="59"/>
        <v/>
      </c>
      <c r="FW28" s="6"/>
      <c r="FX28" s="14"/>
      <c r="FY28" s="29" t="str">
        <f t="shared" si="60"/>
        <v/>
      </c>
      <c r="FZ28" s="6"/>
      <c r="GA28" s="14"/>
      <c r="GB28" s="29" t="str">
        <f t="shared" si="61"/>
        <v/>
      </c>
      <c r="GC28" s="6"/>
      <c r="GD28" s="14"/>
      <c r="GE28" s="29" t="str">
        <f t="shared" si="62"/>
        <v/>
      </c>
      <c r="GF28" s="6"/>
      <c r="GG28" s="14"/>
      <c r="GH28" s="29" t="str">
        <f t="shared" si="63"/>
        <v/>
      </c>
      <c r="GI28" s="6"/>
      <c r="GJ28" s="14"/>
      <c r="GK28" s="29" t="str">
        <f t="shared" si="64"/>
        <v/>
      </c>
      <c r="GL28" s="6"/>
      <c r="GM28" s="14"/>
      <c r="GN28" s="29" t="str">
        <f t="shared" si="65"/>
        <v/>
      </c>
      <c r="GO28" s="6"/>
      <c r="GP28" s="14"/>
      <c r="GQ28" s="29" t="str">
        <f t="shared" si="66"/>
        <v/>
      </c>
      <c r="GR28" s="6"/>
      <c r="GS28" s="14"/>
      <c r="GT28" s="29" t="str">
        <f t="shared" si="67"/>
        <v/>
      </c>
      <c r="GU28" s="6"/>
      <c r="GV28" s="14"/>
      <c r="GW28" s="29" t="str">
        <f t="shared" si="68"/>
        <v/>
      </c>
      <c r="GX28" s="6"/>
      <c r="GY28" s="14"/>
      <c r="GZ28" s="29" t="str">
        <f t="shared" si="69"/>
        <v/>
      </c>
      <c r="HA28" s="6"/>
      <c r="HB28" s="14"/>
      <c r="HC28" s="29" t="str">
        <f t="shared" si="70"/>
        <v/>
      </c>
      <c r="HD28" s="6"/>
      <c r="HE28" s="14"/>
      <c r="HF28" s="29" t="str">
        <f t="shared" si="71"/>
        <v/>
      </c>
      <c r="HG28" s="6"/>
      <c r="HH28" s="14"/>
      <c r="HI28" s="29" t="str">
        <f t="shared" si="72"/>
        <v/>
      </c>
      <c r="HJ28" s="6"/>
      <c r="HK28" s="14"/>
      <c r="HL28" s="29" t="str">
        <f t="shared" si="73"/>
        <v/>
      </c>
      <c r="HN28" s="14"/>
      <c r="HO28" s="29" t="str">
        <f t="shared" si="74"/>
        <v/>
      </c>
      <c r="HQ28" s="14"/>
      <c r="HR28" s="29" t="str">
        <f t="shared" si="75"/>
        <v/>
      </c>
      <c r="HS28" s="6"/>
      <c r="HT28" s="14"/>
      <c r="HU28" s="29" t="str">
        <f t="shared" si="76"/>
        <v/>
      </c>
      <c r="HV28" s="6"/>
      <c r="HW28" s="14"/>
      <c r="HX28" s="29" t="str">
        <f t="shared" si="77"/>
        <v/>
      </c>
      <c r="HY28" s="6"/>
      <c r="IA28" s="30">
        <f t="shared" si="78"/>
        <v>0</v>
      </c>
    </row>
    <row r="29" spans="2:235" x14ac:dyDescent="0.25">
      <c r="B29" s="22" t="s">
        <v>2</v>
      </c>
      <c r="C29" s="15">
        <v>20</v>
      </c>
      <c r="D29" s="8" t="s">
        <v>21</v>
      </c>
      <c r="E29" s="28">
        <f t="shared" si="0"/>
        <v>0</v>
      </c>
      <c r="F29" s="9">
        <f t="shared" si="1"/>
        <v>0</v>
      </c>
      <c r="G29" s="8">
        <f t="shared" si="2"/>
        <v>0</v>
      </c>
      <c r="H29" s="8">
        <v>0</v>
      </c>
      <c r="I29" s="14"/>
      <c r="J29" s="29" t="str">
        <f t="shared" si="3"/>
        <v/>
      </c>
      <c r="L29" s="14"/>
      <c r="M29" s="29" t="str">
        <f t="shared" si="4"/>
        <v/>
      </c>
      <c r="O29" s="14"/>
      <c r="P29" s="29" t="str">
        <f t="shared" si="5"/>
        <v/>
      </c>
      <c r="R29" s="14"/>
      <c r="S29" s="29" t="str">
        <f t="shared" si="6"/>
        <v/>
      </c>
      <c r="U29" s="14"/>
      <c r="V29" s="29" t="str">
        <f t="shared" si="7"/>
        <v/>
      </c>
      <c r="X29" s="14"/>
      <c r="Y29" s="29" t="str">
        <f t="shared" si="8"/>
        <v/>
      </c>
      <c r="AA29" s="14"/>
      <c r="AB29" s="29" t="str">
        <f t="shared" si="9"/>
        <v/>
      </c>
      <c r="AD29" s="14"/>
      <c r="AE29" s="29" t="str">
        <f t="shared" si="10"/>
        <v/>
      </c>
      <c r="AG29" s="14"/>
      <c r="AH29" s="29" t="str">
        <f t="shared" si="11"/>
        <v/>
      </c>
      <c r="AJ29" s="14"/>
      <c r="AK29" s="29" t="str">
        <f t="shared" si="12"/>
        <v/>
      </c>
      <c r="AM29" s="14"/>
      <c r="AN29" s="29" t="str">
        <f t="shared" si="13"/>
        <v/>
      </c>
      <c r="AP29" s="14"/>
      <c r="AQ29" s="29" t="str">
        <f t="shared" si="14"/>
        <v/>
      </c>
      <c r="AS29" s="14"/>
      <c r="AT29" s="29" t="str">
        <f t="shared" si="15"/>
        <v/>
      </c>
      <c r="AV29" s="14"/>
      <c r="AW29" s="29" t="str">
        <f t="shared" si="16"/>
        <v/>
      </c>
      <c r="AY29" s="14"/>
      <c r="AZ29" s="29" t="str">
        <f t="shared" si="17"/>
        <v/>
      </c>
      <c r="BB29" s="14"/>
      <c r="BC29" s="29" t="str">
        <f t="shared" si="18"/>
        <v/>
      </c>
      <c r="BE29" s="14"/>
      <c r="BF29" s="29" t="str">
        <f t="shared" si="19"/>
        <v/>
      </c>
      <c r="BH29" s="14"/>
      <c r="BI29" s="29" t="str">
        <f t="shared" si="20"/>
        <v/>
      </c>
      <c r="BK29" s="14"/>
      <c r="BL29" s="29" t="str">
        <f t="shared" si="21"/>
        <v/>
      </c>
      <c r="BN29" s="14"/>
      <c r="BO29" s="29" t="str">
        <f t="shared" si="22"/>
        <v/>
      </c>
      <c r="BQ29" s="14"/>
      <c r="BR29" s="29" t="str">
        <f t="shared" si="23"/>
        <v/>
      </c>
      <c r="BT29" s="14"/>
      <c r="BU29" s="29" t="str">
        <f t="shared" si="24"/>
        <v/>
      </c>
      <c r="BW29" s="14"/>
      <c r="BX29" s="29" t="str">
        <f t="shared" si="25"/>
        <v/>
      </c>
      <c r="BZ29" s="14"/>
      <c r="CA29" s="29" t="str">
        <f t="shared" si="26"/>
        <v/>
      </c>
      <c r="CC29" s="14"/>
      <c r="CD29" s="29" t="str">
        <f t="shared" si="27"/>
        <v/>
      </c>
      <c r="CF29" s="14"/>
      <c r="CG29" s="29" t="str">
        <f t="shared" si="28"/>
        <v/>
      </c>
      <c r="CH29" s="6"/>
      <c r="CI29" s="14"/>
      <c r="CJ29" s="29" t="str">
        <f t="shared" si="29"/>
        <v/>
      </c>
      <c r="CK29" s="6"/>
      <c r="CL29" s="14"/>
      <c r="CM29" s="29" t="str">
        <f t="shared" si="30"/>
        <v/>
      </c>
      <c r="CN29" s="6"/>
      <c r="CO29" s="14"/>
      <c r="CP29" s="29" t="str">
        <f t="shared" si="31"/>
        <v/>
      </c>
      <c r="CR29" s="14"/>
      <c r="CS29" s="29" t="str">
        <f t="shared" si="32"/>
        <v/>
      </c>
      <c r="CU29" s="14"/>
      <c r="CV29" s="29" t="str">
        <f t="shared" si="33"/>
        <v/>
      </c>
      <c r="CX29" s="14"/>
      <c r="CY29" s="29" t="str">
        <f t="shared" si="34"/>
        <v/>
      </c>
      <c r="DA29" s="14"/>
      <c r="DB29" s="29" t="str">
        <f t="shared" si="35"/>
        <v/>
      </c>
      <c r="DD29" s="14"/>
      <c r="DE29" s="29" t="str">
        <f t="shared" si="36"/>
        <v/>
      </c>
      <c r="DF29" s="6"/>
      <c r="DG29" s="14"/>
      <c r="DH29" s="29" t="str">
        <f t="shared" si="37"/>
        <v/>
      </c>
      <c r="DI29" s="6"/>
      <c r="DJ29" s="14"/>
      <c r="DK29" s="29" t="str">
        <f t="shared" si="38"/>
        <v/>
      </c>
      <c r="DL29" s="6"/>
      <c r="DM29" s="14"/>
      <c r="DN29" s="29" t="str">
        <f t="shared" si="39"/>
        <v/>
      </c>
      <c r="DO29" s="6"/>
      <c r="DP29" s="14"/>
      <c r="DQ29" s="29" t="str">
        <f t="shared" si="40"/>
        <v/>
      </c>
      <c r="DR29" s="6"/>
      <c r="DS29" s="14"/>
      <c r="DT29" s="29" t="str">
        <f t="shared" si="41"/>
        <v/>
      </c>
      <c r="DU29" s="6"/>
      <c r="DV29" s="14"/>
      <c r="DW29" s="29" t="str">
        <f t="shared" si="42"/>
        <v/>
      </c>
      <c r="DX29" s="6"/>
      <c r="DY29" s="14"/>
      <c r="DZ29" s="29" t="str">
        <f t="shared" si="43"/>
        <v/>
      </c>
      <c r="EA29" s="6"/>
      <c r="EB29" s="14"/>
      <c r="EC29" s="29" t="str">
        <f t="shared" si="44"/>
        <v/>
      </c>
      <c r="ED29" s="6"/>
      <c r="EE29" s="14"/>
      <c r="EF29" s="29" t="str">
        <f t="shared" si="45"/>
        <v/>
      </c>
      <c r="EG29" s="6"/>
      <c r="EH29" s="14"/>
      <c r="EI29" s="29" t="str">
        <f t="shared" si="46"/>
        <v/>
      </c>
      <c r="EJ29" s="6"/>
      <c r="EK29" s="14"/>
      <c r="EL29" s="29" t="str">
        <f t="shared" si="47"/>
        <v/>
      </c>
      <c r="EM29" s="6"/>
      <c r="EN29" s="14"/>
      <c r="EO29" s="29" t="str">
        <f t="shared" si="48"/>
        <v/>
      </c>
      <c r="EP29" s="6"/>
      <c r="EQ29" s="14"/>
      <c r="ER29" s="29" t="str">
        <f t="shared" si="49"/>
        <v/>
      </c>
      <c r="ES29" s="6"/>
      <c r="ET29" s="14"/>
      <c r="EU29" s="29" t="str">
        <f t="shared" si="50"/>
        <v/>
      </c>
      <c r="EV29" s="6"/>
      <c r="EW29" s="14"/>
      <c r="EX29" s="29" t="str">
        <f t="shared" si="51"/>
        <v/>
      </c>
      <c r="EY29" s="6"/>
      <c r="EZ29" s="14"/>
      <c r="FA29" s="29" t="str">
        <f t="shared" si="52"/>
        <v/>
      </c>
      <c r="FB29" s="6"/>
      <c r="FC29" s="14"/>
      <c r="FD29" s="29" t="str">
        <f t="shared" si="53"/>
        <v/>
      </c>
      <c r="FE29" s="6"/>
      <c r="FF29" s="14"/>
      <c r="FG29" s="29" t="str">
        <f t="shared" si="54"/>
        <v/>
      </c>
      <c r="FI29" s="14"/>
      <c r="FJ29" s="29" t="str">
        <f t="shared" si="55"/>
        <v/>
      </c>
      <c r="FL29" s="14"/>
      <c r="FM29" s="29" t="str">
        <f t="shared" si="56"/>
        <v/>
      </c>
      <c r="FO29" s="14"/>
      <c r="FP29" s="29" t="str">
        <f t="shared" si="57"/>
        <v/>
      </c>
      <c r="FQ29" s="6"/>
      <c r="FR29" s="14"/>
      <c r="FS29" s="29" t="str">
        <f t="shared" si="58"/>
        <v/>
      </c>
      <c r="FT29" s="6"/>
      <c r="FU29" s="14"/>
      <c r="FV29" s="29" t="str">
        <f t="shared" si="59"/>
        <v/>
      </c>
      <c r="FW29" s="6"/>
      <c r="FX29" s="14"/>
      <c r="FY29" s="29" t="str">
        <f t="shared" si="60"/>
        <v/>
      </c>
      <c r="FZ29" s="6"/>
      <c r="GA29" s="14"/>
      <c r="GB29" s="29" t="str">
        <f t="shared" si="61"/>
        <v/>
      </c>
      <c r="GC29" s="6"/>
      <c r="GD29" s="14"/>
      <c r="GE29" s="29" t="str">
        <f t="shared" si="62"/>
        <v/>
      </c>
      <c r="GF29" s="6"/>
      <c r="GG29" s="14"/>
      <c r="GH29" s="29" t="str">
        <f t="shared" si="63"/>
        <v/>
      </c>
      <c r="GI29" s="6"/>
      <c r="GJ29" s="14"/>
      <c r="GK29" s="29" t="str">
        <f t="shared" si="64"/>
        <v/>
      </c>
      <c r="GL29" s="6"/>
      <c r="GM29" s="14"/>
      <c r="GN29" s="29" t="str">
        <f t="shared" si="65"/>
        <v/>
      </c>
      <c r="GO29" s="6"/>
      <c r="GP29" s="14"/>
      <c r="GQ29" s="29" t="str">
        <f t="shared" si="66"/>
        <v/>
      </c>
      <c r="GR29" s="6"/>
      <c r="GS29" s="14"/>
      <c r="GT29" s="29" t="str">
        <f t="shared" si="67"/>
        <v/>
      </c>
      <c r="GU29" s="6"/>
      <c r="GV29" s="14"/>
      <c r="GW29" s="29" t="str">
        <f t="shared" si="68"/>
        <v/>
      </c>
      <c r="GX29" s="6"/>
      <c r="GY29" s="14"/>
      <c r="GZ29" s="29" t="str">
        <f t="shared" si="69"/>
        <v/>
      </c>
      <c r="HA29" s="6"/>
      <c r="HB29" s="14"/>
      <c r="HC29" s="29" t="str">
        <f t="shared" si="70"/>
        <v/>
      </c>
      <c r="HD29" s="6"/>
      <c r="HE29" s="14"/>
      <c r="HF29" s="29" t="str">
        <f t="shared" si="71"/>
        <v/>
      </c>
      <c r="HG29" s="6"/>
      <c r="HH29" s="14"/>
      <c r="HI29" s="29" t="str">
        <f t="shared" si="72"/>
        <v/>
      </c>
      <c r="HJ29" s="6"/>
      <c r="HK29" s="14"/>
      <c r="HL29" s="29" t="str">
        <f t="shared" si="73"/>
        <v/>
      </c>
      <c r="HN29" s="14"/>
      <c r="HO29" s="29" t="str">
        <f t="shared" si="74"/>
        <v/>
      </c>
      <c r="HQ29" s="14"/>
      <c r="HR29" s="29" t="str">
        <f t="shared" si="75"/>
        <v/>
      </c>
      <c r="HS29" s="6"/>
      <c r="HT29" s="14"/>
      <c r="HU29" s="29" t="str">
        <f t="shared" si="76"/>
        <v/>
      </c>
      <c r="HV29" s="6"/>
      <c r="HW29" s="14"/>
      <c r="HX29" s="29" t="str">
        <f t="shared" si="77"/>
        <v/>
      </c>
      <c r="HY29" s="6"/>
      <c r="IA29" s="30">
        <f t="shared" si="78"/>
        <v>0</v>
      </c>
    </row>
    <row r="30" spans="2:235" x14ac:dyDescent="0.25">
      <c r="B30" s="22" t="s">
        <v>2</v>
      </c>
      <c r="C30" s="15">
        <v>21</v>
      </c>
      <c r="D30" s="8" t="s">
        <v>77</v>
      </c>
      <c r="E30" s="28">
        <f t="shared" si="0"/>
        <v>0</v>
      </c>
      <c r="F30" s="9">
        <f t="shared" si="1"/>
        <v>0</v>
      </c>
      <c r="G30" s="8">
        <f t="shared" si="2"/>
        <v>0</v>
      </c>
      <c r="H30" s="8">
        <v>0</v>
      </c>
      <c r="I30" s="14"/>
      <c r="J30" s="29" t="str">
        <f t="shared" si="3"/>
        <v/>
      </c>
      <c r="L30" s="14"/>
      <c r="M30" s="29" t="str">
        <f t="shared" si="4"/>
        <v/>
      </c>
      <c r="O30" s="14"/>
      <c r="P30" s="29" t="str">
        <f t="shared" si="5"/>
        <v/>
      </c>
      <c r="R30" s="14"/>
      <c r="S30" s="29" t="str">
        <f t="shared" si="6"/>
        <v/>
      </c>
      <c r="U30" s="14"/>
      <c r="V30" s="29" t="str">
        <f t="shared" si="7"/>
        <v/>
      </c>
      <c r="X30" s="14"/>
      <c r="Y30" s="29" t="str">
        <f t="shared" si="8"/>
        <v/>
      </c>
      <c r="AA30" s="14"/>
      <c r="AB30" s="29" t="str">
        <f t="shared" si="9"/>
        <v/>
      </c>
      <c r="AD30" s="14"/>
      <c r="AE30" s="29" t="str">
        <f t="shared" si="10"/>
        <v/>
      </c>
      <c r="AG30" s="14"/>
      <c r="AH30" s="29" t="str">
        <f t="shared" si="11"/>
        <v/>
      </c>
      <c r="AJ30" s="14"/>
      <c r="AK30" s="29" t="str">
        <f t="shared" si="12"/>
        <v/>
      </c>
      <c r="AM30" s="14"/>
      <c r="AN30" s="29" t="str">
        <f t="shared" si="13"/>
        <v/>
      </c>
      <c r="AP30" s="14"/>
      <c r="AQ30" s="29" t="str">
        <f t="shared" si="14"/>
        <v/>
      </c>
      <c r="AS30" s="14"/>
      <c r="AT30" s="29" t="str">
        <f t="shared" si="15"/>
        <v/>
      </c>
      <c r="AV30" s="14"/>
      <c r="AW30" s="29" t="str">
        <f t="shared" si="16"/>
        <v/>
      </c>
      <c r="AY30" s="14"/>
      <c r="AZ30" s="29" t="str">
        <f t="shared" si="17"/>
        <v/>
      </c>
      <c r="BB30" s="14"/>
      <c r="BC30" s="29" t="str">
        <f t="shared" si="18"/>
        <v/>
      </c>
      <c r="BE30" s="14"/>
      <c r="BF30" s="29" t="str">
        <f t="shared" si="19"/>
        <v/>
      </c>
      <c r="BH30" s="14"/>
      <c r="BI30" s="29" t="str">
        <f t="shared" si="20"/>
        <v/>
      </c>
      <c r="BK30" s="14"/>
      <c r="BL30" s="29" t="str">
        <f t="shared" si="21"/>
        <v/>
      </c>
      <c r="BN30" s="14"/>
      <c r="BO30" s="29" t="str">
        <f t="shared" si="22"/>
        <v/>
      </c>
      <c r="BQ30" s="14"/>
      <c r="BR30" s="29" t="str">
        <f t="shared" si="23"/>
        <v/>
      </c>
      <c r="BT30" s="14"/>
      <c r="BU30" s="29" t="str">
        <f t="shared" si="24"/>
        <v/>
      </c>
      <c r="BW30" s="14"/>
      <c r="BX30" s="29" t="str">
        <f t="shared" si="25"/>
        <v/>
      </c>
      <c r="BZ30" s="14"/>
      <c r="CA30" s="29" t="str">
        <f t="shared" si="26"/>
        <v/>
      </c>
      <c r="CC30" s="14"/>
      <c r="CD30" s="29" t="str">
        <f t="shared" si="27"/>
        <v/>
      </c>
      <c r="CF30" s="14"/>
      <c r="CG30" s="29" t="str">
        <f t="shared" si="28"/>
        <v/>
      </c>
      <c r="CH30" s="6"/>
      <c r="CI30" s="14"/>
      <c r="CJ30" s="29" t="str">
        <f t="shared" si="29"/>
        <v/>
      </c>
      <c r="CK30" s="6"/>
      <c r="CL30" s="14"/>
      <c r="CM30" s="29" t="str">
        <f t="shared" si="30"/>
        <v/>
      </c>
      <c r="CN30" s="6"/>
      <c r="CO30" s="14"/>
      <c r="CP30" s="29" t="str">
        <f t="shared" si="31"/>
        <v/>
      </c>
      <c r="CR30" s="14"/>
      <c r="CS30" s="29" t="str">
        <f t="shared" si="32"/>
        <v/>
      </c>
      <c r="CU30" s="14"/>
      <c r="CV30" s="29" t="str">
        <f t="shared" si="33"/>
        <v/>
      </c>
      <c r="CX30" s="14"/>
      <c r="CY30" s="29" t="str">
        <f t="shared" si="34"/>
        <v/>
      </c>
      <c r="DA30" s="14"/>
      <c r="DB30" s="29" t="str">
        <f t="shared" si="35"/>
        <v/>
      </c>
      <c r="DD30" s="14"/>
      <c r="DE30" s="29" t="str">
        <f t="shared" si="36"/>
        <v/>
      </c>
      <c r="DF30" s="6"/>
      <c r="DG30" s="14"/>
      <c r="DH30" s="29" t="str">
        <f t="shared" si="37"/>
        <v/>
      </c>
      <c r="DI30" s="6"/>
      <c r="DJ30" s="14"/>
      <c r="DK30" s="29" t="str">
        <f t="shared" si="38"/>
        <v/>
      </c>
      <c r="DL30" s="6"/>
      <c r="DM30" s="14"/>
      <c r="DN30" s="29" t="str">
        <f t="shared" si="39"/>
        <v/>
      </c>
      <c r="DO30" s="6"/>
      <c r="DP30" s="14"/>
      <c r="DQ30" s="29" t="str">
        <f t="shared" si="40"/>
        <v/>
      </c>
      <c r="DR30" s="6"/>
      <c r="DS30" s="14"/>
      <c r="DT30" s="29" t="str">
        <f t="shared" si="41"/>
        <v/>
      </c>
      <c r="DU30" s="6"/>
      <c r="DV30" s="14"/>
      <c r="DW30" s="29" t="str">
        <f t="shared" si="42"/>
        <v/>
      </c>
      <c r="DX30" s="6"/>
      <c r="DY30" s="14"/>
      <c r="DZ30" s="29" t="str">
        <f t="shared" si="43"/>
        <v/>
      </c>
      <c r="EA30" s="6"/>
      <c r="EB30" s="14"/>
      <c r="EC30" s="29" t="str">
        <f t="shared" si="44"/>
        <v/>
      </c>
      <c r="ED30" s="6"/>
      <c r="EE30" s="14"/>
      <c r="EF30" s="29" t="str">
        <f t="shared" si="45"/>
        <v/>
      </c>
      <c r="EG30" s="6"/>
      <c r="EH30" s="14"/>
      <c r="EI30" s="29" t="str">
        <f t="shared" si="46"/>
        <v/>
      </c>
      <c r="EJ30" s="6"/>
      <c r="EK30" s="14"/>
      <c r="EL30" s="29" t="str">
        <f t="shared" si="47"/>
        <v/>
      </c>
      <c r="EM30" s="6"/>
      <c r="EN30" s="14"/>
      <c r="EO30" s="29" t="str">
        <f t="shared" si="48"/>
        <v/>
      </c>
      <c r="EP30" s="6"/>
      <c r="EQ30" s="14"/>
      <c r="ER30" s="29" t="str">
        <f t="shared" si="49"/>
        <v/>
      </c>
      <c r="ES30" s="6"/>
      <c r="ET30" s="14"/>
      <c r="EU30" s="29" t="str">
        <f t="shared" si="50"/>
        <v/>
      </c>
      <c r="EV30" s="6"/>
      <c r="EW30" s="14"/>
      <c r="EX30" s="29" t="str">
        <f t="shared" si="51"/>
        <v/>
      </c>
      <c r="EY30" s="6"/>
      <c r="EZ30" s="14"/>
      <c r="FA30" s="29" t="str">
        <f t="shared" si="52"/>
        <v/>
      </c>
      <c r="FB30" s="6"/>
      <c r="FC30" s="14"/>
      <c r="FD30" s="29" t="str">
        <f t="shared" si="53"/>
        <v/>
      </c>
      <c r="FE30" s="6"/>
      <c r="FF30" s="14"/>
      <c r="FG30" s="29" t="str">
        <f t="shared" si="54"/>
        <v/>
      </c>
      <c r="FI30" s="14"/>
      <c r="FJ30" s="29" t="str">
        <f t="shared" si="55"/>
        <v/>
      </c>
      <c r="FL30" s="14"/>
      <c r="FM30" s="29" t="str">
        <f t="shared" si="56"/>
        <v/>
      </c>
      <c r="FO30" s="14"/>
      <c r="FP30" s="29" t="str">
        <f t="shared" si="57"/>
        <v/>
      </c>
      <c r="FQ30" s="6"/>
      <c r="FR30" s="14"/>
      <c r="FS30" s="29" t="str">
        <f t="shared" si="58"/>
        <v/>
      </c>
      <c r="FT30" s="6"/>
      <c r="FU30" s="14"/>
      <c r="FV30" s="29" t="str">
        <f t="shared" si="59"/>
        <v/>
      </c>
      <c r="FW30" s="6"/>
      <c r="FX30" s="14"/>
      <c r="FY30" s="29" t="str">
        <f t="shared" si="60"/>
        <v/>
      </c>
      <c r="FZ30" s="6"/>
      <c r="GA30" s="14"/>
      <c r="GB30" s="29" t="str">
        <f t="shared" si="61"/>
        <v/>
      </c>
      <c r="GC30" s="6"/>
      <c r="GD30" s="14"/>
      <c r="GE30" s="29" t="str">
        <f t="shared" si="62"/>
        <v/>
      </c>
      <c r="GF30" s="6"/>
      <c r="GG30" s="14"/>
      <c r="GH30" s="29" t="str">
        <f t="shared" si="63"/>
        <v/>
      </c>
      <c r="GI30" s="6"/>
      <c r="GJ30" s="14"/>
      <c r="GK30" s="29" t="str">
        <f t="shared" si="64"/>
        <v/>
      </c>
      <c r="GL30" s="6"/>
      <c r="GM30" s="14"/>
      <c r="GN30" s="29" t="str">
        <f t="shared" si="65"/>
        <v/>
      </c>
      <c r="GO30" s="6"/>
      <c r="GP30" s="14"/>
      <c r="GQ30" s="29" t="str">
        <f t="shared" si="66"/>
        <v/>
      </c>
      <c r="GR30" s="6"/>
      <c r="GS30" s="14"/>
      <c r="GT30" s="29" t="str">
        <f t="shared" si="67"/>
        <v/>
      </c>
      <c r="GU30" s="6"/>
      <c r="GV30" s="14"/>
      <c r="GW30" s="29" t="str">
        <f t="shared" si="68"/>
        <v/>
      </c>
      <c r="GX30" s="6"/>
      <c r="GY30" s="14"/>
      <c r="GZ30" s="29" t="str">
        <f t="shared" si="69"/>
        <v/>
      </c>
      <c r="HA30" s="6"/>
      <c r="HB30" s="14"/>
      <c r="HC30" s="29" t="str">
        <f t="shared" si="70"/>
        <v/>
      </c>
      <c r="HD30" s="6"/>
      <c r="HE30" s="14"/>
      <c r="HF30" s="29" t="str">
        <f t="shared" si="71"/>
        <v/>
      </c>
      <c r="HG30" s="6"/>
      <c r="HH30" s="14"/>
      <c r="HI30" s="29" t="str">
        <f t="shared" si="72"/>
        <v/>
      </c>
      <c r="HJ30" s="6"/>
      <c r="HK30" s="14"/>
      <c r="HL30" s="29" t="str">
        <f t="shared" si="73"/>
        <v/>
      </c>
      <c r="HN30" s="14"/>
      <c r="HO30" s="29" t="str">
        <f t="shared" si="74"/>
        <v/>
      </c>
      <c r="HQ30" s="14"/>
      <c r="HR30" s="29" t="str">
        <f t="shared" si="75"/>
        <v/>
      </c>
      <c r="HS30" s="6"/>
      <c r="HT30" s="14"/>
      <c r="HU30" s="29" t="str">
        <f t="shared" si="76"/>
        <v/>
      </c>
      <c r="HV30" s="6"/>
      <c r="HW30" s="14"/>
      <c r="HX30" s="29" t="str">
        <f t="shared" si="77"/>
        <v/>
      </c>
      <c r="HY30" s="6"/>
      <c r="IA30" s="30">
        <f t="shared" si="78"/>
        <v>0</v>
      </c>
    </row>
    <row r="31" spans="2:235" x14ac:dyDescent="0.25">
      <c r="B31" s="22" t="s">
        <v>2</v>
      </c>
      <c r="C31" s="15">
        <v>22</v>
      </c>
      <c r="D31" s="8" t="s">
        <v>62</v>
      </c>
      <c r="E31" s="28">
        <f t="shared" si="0"/>
        <v>0</v>
      </c>
      <c r="F31" s="9">
        <f t="shared" si="1"/>
        <v>0</v>
      </c>
      <c r="G31" s="8">
        <f t="shared" si="2"/>
        <v>0</v>
      </c>
      <c r="H31" s="8">
        <v>0</v>
      </c>
      <c r="I31" s="14"/>
      <c r="J31" s="29" t="str">
        <f t="shared" si="3"/>
        <v/>
      </c>
      <c r="L31" s="14"/>
      <c r="M31" s="29" t="str">
        <f t="shared" si="4"/>
        <v/>
      </c>
      <c r="O31" s="14"/>
      <c r="P31" s="29" t="str">
        <f t="shared" si="5"/>
        <v/>
      </c>
      <c r="R31" s="14"/>
      <c r="S31" s="29" t="str">
        <f t="shared" si="6"/>
        <v/>
      </c>
      <c r="U31" s="14"/>
      <c r="V31" s="29" t="str">
        <f t="shared" si="7"/>
        <v/>
      </c>
      <c r="X31" s="14"/>
      <c r="Y31" s="29" t="str">
        <f t="shared" si="8"/>
        <v/>
      </c>
      <c r="AA31" s="14"/>
      <c r="AB31" s="29" t="str">
        <f t="shared" si="9"/>
        <v/>
      </c>
      <c r="AD31" s="14"/>
      <c r="AE31" s="29" t="str">
        <f t="shared" si="10"/>
        <v/>
      </c>
      <c r="AG31" s="14"/>
      <c r="AH31" s="29" t="str">
        <f t="shared" si="11"/>
        <v/>
      </c>
      <c r="AJ31" s="14"/>
      <c r="AK31" s="29" t="str">
        <f t="shared" si="12"/>
        <v/>
      </c>
      <c r="AM31" s="14"/>
      <c r="AN31" s="29" t="str">
        <f t="shared" si="13"/>
        <v/>
      </c>
      <c r="AP31" s="14"/>
      <c r="AQ31" s="29" t="str">
        <f t="shared" si="14"/>
        <v/>
      </c>
      <c r="AS31" s="14"/>
      <c r="AT31" s="29" t="str">
        <f t="shared" si="15"/>
        <v/>
      </c>
      <c r="AV31" s="14"/>
      <c r="AW31" s="29" t="str">
        <f t="shared" si="16"/>
        <v/>
      </c>
      <c r="AY31" s="14"/>
      <c r="AZ31" s="29" t="str">
        <f t="shared" si="17"/>
        <v/>
      </c>
      <c r="BB31" s="14"/>
      <c r="BC31" s="29" t="str">
        <f t="shared" si="18"/>
        <v/>
      </c>
      <c r="BE31" s="14"/>
      <c r="BF31" s="29" t="str">
        <f t="shared" si="19"/>
        <v/>
      </c>
      <c r="BH31" s="14"/>
      <c r="BI31" s="29" t="str">
        <f t="shared" si="20"/>
        <v/>
      </c>
      <c r="BK31" s="14"/>
      <c r="BL31" s="29" t="str">
        <f t="shared" si="21"/>
        <v/>
      </c>
      <c r="BN31" s="14"/>
      <c r="BO31" s="29" t="str">
        <f t="shared" si="22"/>
        <v/>
      </c>
      <c r="BQ31" s="14"/>
      <c r="BR31" s="29" t="str">
        <f t="shared" si="23"/>
        <v/>
      </c>
      <c r="BT31" s="14"/>
      <c r="BU31" s="29" t="str">
        <f t="shared" si="24"/>
        <v/>
      </c>
      <c r="BW31" s="14"/>
      <c r="BX31" s="29" t="str">
        <f t="shared" si="25"/>
        <v/>
      </c>
      <c r="BZ31" s="14"/>
      <c r="CA31" s="29" t="str">
        <f t="shared" si="26"/>
        <v/>
      </c>
      <c r="CC31" s="14"/>
      <c r="CD31" s="29" t="str">
        <f t="shared" si="27"/>
        <v/>
      </c>
      <c r="CF31" s="14"/>
      <c r="CG31" s="29" t="str">
        <f t="shared" si="28"/>
        <v/>
      </c>
      <c r="CH31" s="6"/>
      <c r="CI31" s="14"/>
      <c r="CJ31" s="29" t="str">
        <f t="shared" si="29"/>
        <v/>
      </c>
      <c r="CK31" s="6"/>
      <c r="CL31" s="14"/>
      <c r="CM31" s="29" t="str">
        <f t="shared" si="30"/>
        <v/>
      </c>
      <c r="CN31" s="6"/>
      <c r="CO31" s="14"/>
      <c r="CP31" s="29" t="str">
        <f t="shared" si="31"/>
        <v/>
      </c>
      <c r="CR31" s="14"/>
      <c r="CS31" s="29" t="str">
        <f t="shared" si="32"/>
        <v/>
      </c>
      <c r="CU31" s="14"/>
      <c r="CV31" s="29" t="str">
        <f t="shared" si="33"/>
        <v/>
      </c>
      <c r="CX31" s="14"/>
      <c r="CY31" s="29" t="str">
        <f t="shared" si="34"/>
        <v/>
      </c>
      <c r="DA31" s="14"/>
      <c r="DB31" s="29" t="str">
        <f t="shared" si="35"/>
        <v/>
      </c>
      <c r="DD31" s="14"/>
      <c r="DE31" s="29" t="str">
        <f t="shared" si="36"/>
        <v/>
      </c>
      <c r="DF31" s="6"/>
      <c r="DG31" s="14"/>
      <c r="DH31" s="29" t="str">
        <f t="shared" si="37"/>
        <v/>
      </c>
      <c r="DI31" s="6"/>
      <c r="DJ31" s="14"/>
      <c r="DK31" s="29" t="str">
        <f t="shared" si="38"/>
        <v/>
      </c>
      <c r="DL31" s="6"/>
      <c r="DM31" s="14"/>
      <c r="DN31" s="29" t="str">
        <f t="shared" si="39"/>
        <v/>
      </c>
      <c r="DO31" s="6"/>
      <c r="DP31" s="14"/>
      <c r="DQ31" s="29" t="str">
        <f t="shared" si="40"/>
        <v/>
      </c>
      <c r="DR31" s="6"/>
      <c r="DS31" s="14"/>
      <c r="DT31" s="29" t="str">
        <f t="shared" si="41"/>
        <v/>
      </c>
      <c r="DU31" s="6"/>
      <c r="DV31" s="14"/>
      <c r="DW31" s="29" t="str">
        <f t="shared" si="42"/>
        <v/>
      </c>
      <c r="DX31" s="6"/>
      <c r="DY31" s="14"/>
      <c r="DZ31" s="29" t="str">
        <f t="shared" si="43"/>
        <v/>
      </c>
      <c r="EA31" s="6"/>
      <c r="EB31" s="14"/>
      <c r="EC31" s="29" t="str">
        <f t="shared" si="44"/>
        <v/>
      </c>
      <c r="ED31" s="6"/>
      <c r="EE31" s="14"/>
      <c r="EF31" s="29" t="str">
        <f t="shared" si="45"/>
        <v/>
      </c>
      <c r="EG31" s="6"/>
      <c r="EH31" s="14"/>
      <c r="EI31" s="29" t="str">
        <f t="shared" si="46"/>
        <v/>
      </c>
      <c r="EJ31" s="6"/>
      <c r="EK31" s="14"/>
      <c r="EL31" s="29" t="str">
        <f t="shared" si="47"/>
        <v/>
      </c>
      <c r="EM31" s="6"/>
      <c r="EN31" s="14"/>
      <c r="EO31" s="29" t="str">
        <f t="shared" si="48"/>
        <v/>
      </c>
      <c r="EP31" s="6"/>
      <c r="EQ31" s="14"/>
      <c r="ER31" s="29" t="str">
        <f t="shared" si="49"/>
        <v/>
      </c>
      <c r="ES31" s="6"/>
      <c r="ET31" s="14"/>
      <c r="EU31" s="29" t="str">
        <f t="shared" si="50"/>
        <v/>
      </c>
      <c r="EV31" s="6"/>
      <c r="EW31" s="14"/>
      <c r="EX31" s="29" t="str">
        <f t="shared" si="51"/>
        <v/>
      </c>
      <c r="EY31" s="6"/>
      <c r="EZ31" s="14"/>
      <c r="FA31" s="29" t="str">
        <f t="shared" si="52"/>
        <v/>
      </c>
      <c r="FB31" s="6"/>
      <c r="FC31" s="14"/>
      <c r="FD31" s="29" t="str">
        <f t="shared" si="53"/>
        <v/>
      </c>
      <c r="FE31" s="6"/>
      <c r="FF31" s="14"/>
      <c r="FG31" s="29" t="str">
        <f t="shared" si="54"/>
        <v/>
      </c>
      <c r="FI31" s="14"/>
      <c r="FJ31" s="29" t="str">
        <f t="shared" si="55"/>
        <v/>
      </c>
      <c r="FL31" s="14"/>
      <c r="FM31" s="29" t="str">
        <f t="shared" si="56"/>
        <v/>
      </c>
      <c r="FO31" s="14"/>
      <c r="FP31" s="29" t="str">
        <f t="shared" si="57"/>
        <v/>
      </c>
      <c r="FQ31" s="6"/>
      <c r="FR31" s="14"/>
      <c r="FS31" s="29" t="str">
        <f t="shared" si="58"/>
        <v/>
      </c>
      <c r="FT31" s="6"/>
      <c r="FU31" s="14"/>
      <c r="FV31" s="29" t="str">
        <f t="shared" si="59"/>
        <v/>
      </c>
      <c r="FW31" s="6"/>
      <c r="FX31" s="14"/>
      <c r="FY31" s="29" t="str">
        <f t="shared" si="60"/>
        <v/>
      </c>
      <c r="FZ31" s="6"/>
      <c r="GA31" s="14"/>
      <c r="GB31" s="29" t="str">
        <f t="shared" si="61"/>
        <v/>
      </c>
      <c r="GC31" s="6"/>
      <c r="GD31" s="14"/>
      <c r="GE31" s="29" t="str">
        <f t="shared" si="62"/>
        <v/>
      </c>
      <c r="GF31" s="6"/>
      <c r="GG31" s="14"/>
      <c r="GH31" s="29" t="str">
        <f t="shared" si="63"/>
        <v/>
      </c>
      <c r="GI31" s="6"/>
      <c r="GJ31" s="14"/>
      <c r="GK31" s="29" t="str">
        <f t="shared" si="64"/>
        <v/>
      </c>
      <c r="GL31" s="6"/>
      <c r="GM31" s="14"/>
      <c r="GN31" s="29" t="str">
        <f t="shared" si="65"/>
        <v/>
      </c>
      <c r="GO31" s="6"/>
      <c r="GP31" s="14"/>
      <c r="GQ31" s="29" t="str">
        <f t="shared" si="66"/>
        <v/>
      </c>
      <c r="GR31" s="6"/>
      <c r="GS31" s="14"/>
      <c r="GT31" s="29" t="str">
        <f t="shared" si="67"/>
        <v/>
      </c>
      <c r="GU31" s="6"/>
      <c r="GV31" s="14"/>
      <c r="GW31" s="29" t="str">
        <f t="shared" si="68"/>
        <v/>
      </c>
      <c r="GX31" s="6"/>
      <c r="GY31" s="14"/>
      <c r="GZ31" s="29" t="str">
        <f t="shared" si="69"/>
        <v/>
      </c>
      <c r="HA31" s="6"/>
      <c r="HB31" s="14"/>
      <c r="HC31" s="29" t="str">
        <f t="shared" si="70"/>
        <v/>
      </c>
      <c r="HD31" s="6"/>
      <c r="HE31" s="14"/>
      <c r="HF31" s="29" t="str">
        <f t="shared" si="71"/>
        <v/>
      </c>
      <c r="HG31" s="6"/>
      <c r="HH31" s="14"/>
      <c r="HI31" s="29" t="str">
        <f t="shared" si="72"/>
        <v/>
      </c>
      <c r="HJ31" s="6"/>
      <c r="HK31" s="14"/>
      <c r="HL31" s="29" t="str">
        <f t="shared" si="73"/>
        <v/>
      </c>
      <c r="HN31" s="14"/>
      <c r="HO31" s="29" t="str">
        <f t="shared" si="74"/>
        <v/>
      </c>
      <c r="HQ31" s="14"/>
      <c r="HR31" s="29" t="str">
        <f t="shared" si="75"/>
        <v/>
      </c>
      <c r="HS31" s="6"/>
      <c r="HT31" s="14"/>
      <c r="HU31" s="29" t="str">
        <f t="shared" si="76"/>
        <v/>
      </c>
      <c r="HV31" s="6"/>
      <c r="HW31" s="14"/>
      <c r="HX31" s="29" t="str">
        <f t="shared" si="77"/>
        <v/>
      </c>
      <c r="HY31" s="6"/>
      <c r="IA31" s="30">
        <f t="shared" si="78"/>
        <v>0</v>
      </c>
    </row>
    <row r="32" spans="2:235" x14ac:dyDescent="0.25">
      <c r="B32" s="22" t="s">
        <v>2</v>
      </c>
      <c r="C32" s="15">
        <v>23</v>
      </c>
      <c r="D32" s="8" t="s">
        <v>164</v>
      </c>
      <c r="E32" s="28">
        <f t="shared" si="0"/>
        <v>0</v>
      </c>
      <c r="F32" s="9">
        <f t="shared" si="1"/>
        <v>0</v>
      </c>
      <c r="G32" s="8">
        <f t="shared" si="2"/>
        <v>0</v>
      </c>
      <c r="H32" s="8">
        <v>0</v>
      </c>
      <c r="I32" s="14"/>
      <c r="J32" s="29" t="str">
        <f t="shared" si="3"/>
        <v/>
      </c>
      <c r="L32" s="14"/>
      <c r="M32" s="29" t="str">
        <f t="shared" si="4"/>
        <v/>
      </c>
      <c r="O32" s="14"/>
      <c r="P32" s="29" t="str">
        <f t="shared" si="5"/>
        <v/>
      </c>
      <c r="R32" s="14"/>
      <c r="S32" s="29" t="str">
        <f t="shared" si="6"/>
        <v/>
      </c>
      <c r="U32" s="14"/>
      <c r="V32" s="29" t="str">
        <f t="shared" si="7"/>
        <v/>
      </c>
      <c r="X32" s="14"/>
      <c r="Y32" s="29" t="str">
        <f t="shared" si="8"/>
        <v/>
      </c>
      <c r="AA32" s="14"/>
      <c r="AB32" s="29" t="str">
        <f t="shared" si="9"/>
        <v/>
      </c>
      <c r="AD32" s="14"/>
      <c r="AE32" s="29" t="str">
        <f t="shared" si="10"/>
        <v/>
      </c>
      <c r="AG32" s="14"/>
      <c r="AH32" s="29" t="str">
        <f t="shared" si="11"/>
        <v/>
      </c>
      <c r="AJ32" s="14"/>
      <c r="AK32" s="29" t="str">
        <f t="shared" si="12"/>
        <v/>
      </c>
      <c r="AM32" s="14"/>
      <c r="AN32" s="29" t="str">
        <f t="shared" si="13"/>
        <v/>
      </c>
      <c r="AP32" s="14"/>
      <c r="AQ32" s="29" t="str">
        <f t="shared" si="14"/>
        <v/>
      </c>
      <c r="AS32" s="14"/>
      <c r="AT32" s="29" t="str">
        <f t="shared" si="15"/>
        <v/>
      </c>
      <c r="AV32" s="14"/>
      <c r="AW32" s="29" t="str">
        <f t="shared" si="16"/>
        <v/>
      </c>
      <c r="AY32" s="14"/>
      <c r="AZ32" s="29" t="str">
        <f t="shared" si="17"/>
        <v/>
      </c>
      <c r="BB32" s="14"/>
      <c r="BC32" s="29" t="str">
        <f t="shared" si="18"/>
        <v/>
      </c>
      <c r="BE32" s="14"/>
      <c r="BF32" s="29" t="str">
        <f t="shared" si="19"/>
        <v/>
      </c>
      <c r="BH32" s="14"/>
      <c r="BI32" s="29" t="str">
        <f t="shared" si="20"/>
        <v/>
      </c>
      <c r="BK32" s="14"/>
      <c r="BL32" s="29" t="str">
        <f t="shared" si="21"/>
        <v/>
      </c>
      <c r="BN32" s="14"/>
      <c r="BO32" s="29" t="str">
        <f t="shared" si="22"/>
        <v/>
      </c>
      <c r="BQ32" s="14"/>
      <c r="BR32" s="29" t="str">
        <f t="shared" si="23"/>
        <v/>
      </c>
      <c r="BT32" s="14"/>
      <c r="BU32" s="29" t="str">
        <f t="shared" si="24"/>
        <v/>
      </c>
      <c r="BW32" s="14"/>
      <c r="BX32" s="29" t="str">
        <f t="shared" si="25"/>
        <v/>
      </c>
      <c r="BZ32" s="14"/>
      <c r="CA32" s="29" t="str">
        <f t="shared" si="26"/>
        <v/>
      </c>
      <c r="CC32" s="14"/>
      <c r="CD32" s="29" t="str">
        <f t="shared" si="27"/>
        <v/>
      </c>
      <c r="CF32" s="14"/>
      <c r="CG32" s="29" t="str">
        <f t="shared" si="28"/>
        <v/>
      </c>
      <c r="CH32" s="6"/>
      <c r="CI32" s="14"/>
      <c r="CJ32" s="29" t="str">
        <f t="shared" si="29"/>
        <v/>
      </c>
      <c r="CK32" s="6"/>
      <c r="CL32" s="14"/>
      <c r="CM32" s="29" t="str">
        <f t="shared" si="30"/>
        <v/>
      </c>
      <c r="CN32" s="6"/>
      <c r="CO32" s="14"/>
      <c r="CP32" s="29" t="str">
        <f t="shared" si="31"/>
        <v/>
      </c>
      <c r="CR32" s="14"/>
      <c r="CS32" s="29" t="str">
        <f t="shared" si="32"/>
        <v/>
      </c>
      <c r="CU32" s="14"/>
      <c r="CV32" s="29" t="str">
        <f t="shared" si="33"/>
        <v/>
      </c>
      <c r="CX32" s="14"/>
      <c r="CY32" s="29" t="str">
        <f t="shared" si="34"/>
        <v/>
      </c>
      <c r="DA32" s="14"/>
      <c r="DB32" s="29" t="str">
        <f t="shared" si="35"/>
        <v/>
      </c>
      <c r="DD32" s="14"/>
      <c r="DE32" s="29" t="str">
        <f t="shared" si="36"/>
        <v/>
      </c>
      <c r="DF32" s="6"/>
      <c r="DG32" s="14"/>
      <c r="DH32" s="29" t="str">
        <f t="shared" si="37"/>
        <v/>
      </c>
      <c r="DI32" s="6"/>
      <c r="DJ32" s="14"/>
      <c r="DK32" s="29" t="str">
        <f t="shared" si="38"/>
        <v/>
      </c>
      <c r="DL32" s="6"/>
      <c r="DM32" s="14"/>
      <c r="DN32" s="29" t="str">
        <f t="shared" si="39"/>
        <v/>
      </c>
      <c r="DO32" s="6"/>
      <c r="DP32" s="14"/>
      <c r="DQ32" s="29" t="str">
        <f t="shared" si="40"/>
        <v/>
      </c>
      <c r="DR32" s="6"/>
      <c r="DS32" s="14"/>
      <c r="DT32" s="29" t="str">
        <f t="shared" si="41"/>
        <v/>
      </c>
      <c r="DU32" s="6"/>
      <c r="DV32" s="14"/>
      <c r="DW32" s="29" t="str">
        <f t="shared" si="42"/>
        <v/>
      </c>
      <c r="DX32" s="6"/>
      <c r="DY32" s="14"/>
      <c r="DZ32" s="29" t="str">
        <f t="shared" si="43"/>
        <v/>
      </c>
      <c r="EA32" s="6"/>
      <c r="EB32" s="14"/>
      <c r="EC32" s="29" t="str">
        <f t="shared" si="44"/>
        <v/>
      </c>
      <c r="ED32" s="6"/>
      <c r="EE32" s="14"/>
      <c r="EF32" s="29" t="str">
        <f t="shared" si="45"/>
        <v/>
      </c>
      <c r="EG32" s="6"/>
      <c r="EH32" s="14"/>
      <c r="EI32" s="29" t="str">
        <f t="shared" si="46"/>
        <v/>
      </c>
      <c r="EJ32" s="6"/>
      <c r="EK32" s="14"/>
      <c r="EL32" s="29" t="str">
        <f t="shared" si="47"/>
        <v/>
      </c>
      <c r="EM32" s="6"/>
      <c r="EN32" s="14"/>
      <c r="EO32" s="29" t="str">
        <f t="shared" si="48"/>
        <v/>
      </c>
      <c r="EP32" s="6"/>
      <c r="EQ32" s="14"/>
      <c r="ER32" s="29" t="str">
        <f t="shared" si="49"/>
        <v/>
      </c>
      <c r="ES32" s="6"/>
      <c r="ET32" s="14"/>
      <c r="EU32" s="29" t="str">
        <f t="shared" si="50"/>
        <v/>
      </c>
      <c r="EV32" s="6"/>
      <c r="EW32" s="14"/>
      <c r="EX32" s="29" t="str">
        <f t="shared" si="51"/>
        <v/>
      </c>
      <c r="EY32" s="6"/>
      <c r="EZ32" s="14"/>
      <c r="FA32" s="29" t="str">
        <f t="shared" si="52"/>
        <v/>
      </c>
      <c r="FB32" s="6"/>
      <c r="FC32" s="14"/>
      <c r="FD32" s="29" t="str">
        <f t="shared" si="53"/>
        <v/>
      </c>
      <c r="FE32" s="6"/>
      <c r="FF32" s="14"/>
      <c r="FG32" s="29" t="str">
        <f t="shared" si="54"/>
        <v/>
      </c>
      <c r="FI32" s="14"/>
      <c r="FJ32" s="29" t="str">
        <f t="shared" si="55"/>
        <v/>
      </c>
      <c r="FL32" s="14"/>
      <c r="FM32" s="29" t="str">
        <f t="shared" si="56"/>
        <v/>
      </c>
      <c r="FO32" s="14"/>
      <c r="FP32" s="29" t="str">
        <f t="shared" si="57"/>
        <v/>
      </c>
      <c r="FQ32" s="6"/>
      <c r="FR32" s="14"/>
      <c r="FS32" s="29" t="str">
        <f t="shared" si="58"/>
        <v/>
      </c>
      <c r="FT32" s="6"/>
      <c r="FU32" s="14"/>
      <c r="FV32" s="29" t="str">
        <f t="shared" si="59"/>
        <v/>
      </c>
      <c r="FW32" s="6"/>
      <c r="FX32" s="14"/>
      <c r="FY32" s="29" t="str">
        <f t="shared" si="60"/>
        <v/>
      </c>
      <c r="FZ32" s="6"/>
      <c r="GA32" s="14"/>
      <c r="GB32" s="29" t="str">
        <f t="shared" si="61"/>
        <v/>
      </c>
      <c r="GC32" s="6"/>
      <c r="GD32" s="14"/>
      <c r="GE32" s="29" t="str">
        <f t="shared" si="62"/>
        <v/>
      </c>
      <c r="GF32" s="6"/>
      <c r="GG32" s="14"/>
      <c r="GH32" s="29" t="str">
        <f t="shared" si="63"/>
        <v/>
      </c>
      <c r="GI32" s="6"/>
      <c r="GJ32" s="14"/>
      <c r="GK32" s="29" t="str">
        <f t="shared" si="64"/>
        <v/>
      </c>
      <c r="GL32" s="6"/>
      <c r="GM32" s="14"/>
      <c r="GN32" s="29" t="str">
        <f t="shared" si="65"/>
        <v/>
      </c>
      <c r="GO32" s="6"/>
      <c r="GP32" s="14"/>
      <c r="GQ32" s="29" t="str">
        <f t="shared" si="66"/>
        <v/>
      </c>
      <c r="GR32" s="6"/>
      <c r="GS32" s="14"/>
      <c r="GT32" s="29" t="str">
        <f t="shared" si="67"/>
        <v/>
      </c>
      <c r="GU32" s="6"/>
      <c r="GV32" s="14"/>
      <c r="GW32" s="29" t="str">
        <f t="shared" si="68"/>
        <v/>
      </c>
      <c r="GX32" s="6"/>
      <c r="GY32" s="14"/>
      <c r="GZ32" s="29" t="str">
        <f t="shared" si="69"/>
        <v/>
      </c>
      <c r="HA32" s="6"/>
      <c r="HB32" s="14"/>
      <c r="HC32" s="29" t="str">
        <f t="shared" si="70"/>
        <v/>
      </c>
      <c r="HD32" s="6"/>
      <c r="HE32" s="14"/>
      <c r="HF32" s="29" t="str">
        <f t="shared" si="71"/>
        <v/>
      </c>
      <c r="HG32" s="6"/>
      <c r="HH32" s="14"/>
      <c r="HI32" s="29" t="str">
        <f t="shared" si="72"/>
        <v/>
      </c>
      <c r="HJ32" s="6"/>
      <c r="HK32" s="14"/>
      <c r="HL32" s="29" t="str">
        <f t="shared" si="73"/>
        <v/>
      </c>
      <c r="HN32" s="14"/>
      <c r="HO32" s="29" t="str">
        <f t="shared" si="74"/>
        <v/>
      </c>
      <c r="HQ32" s="14"/>
      <c r="HR32" s="29" t="str">
        <f t="shared" si="75"/>
        <v/>
      </c>
      <c r="HS32" s="6"/>
      <c r="HT32" s="14"/>
      <c r="HU32" s="29" t="str">
        <f t="shared" si="76"/>
        <v/>
      </c>
      <c r="HV32" s="6"/>
      <c r="HW32" s="14"/>
      <c r="HX32" s="29" t="str">
        <f t="shared" si="77"/>
        <v/>
      </c>
      <c r="HY32" s="6"/>
      <c r="IA32" s="30">
        <f t="shared" si="78"/>
        <v>0</v>
      </c>
    </row>
    <row r="33" spans="2:235" x14ac:dyDescent="0.25">
      <c r="B33" s="22" t="s">
        <v>2</v>
      </c>
      <c r="C33" s="15">
        <v>24</v>
      </c>
      <c r="D33" s="8" t="s">
        <v>22</v>
      </c>
      <c r="E33" s="28">
        <f t="shared" si="0"/>
        <v>0</v>
      </c>
      <c r="F33" s="9">
        <f t="shared" si="1"/>
        <v>0</v>
      </c>
      <c r="G33" s="8">
        <f t="shared" si="2"/>
        <v>0</v>
      </c>
      <c r="H33" s="8">
        <v>0</v>
      </c>
      <c r="I33" s="14"/>
      <c r="J33" s="29" t="str">
        <f t="shared" si="3"/>
        <v/>
      </c>
      <c r="K33" s="10"/>
      <c r="L33" s="14"/>
      <c r="M33" s="29" t="str">
        <f t="shared" si="4"/>
        <v/>
      </c>
      <c r="N33" s="10"/>
      <c r="O33" s="14"/>
      <c r="P33" s="29" t="str">
        <f t="shared" si="5"/>
        <v/>
      </c>
      <c r="Q33" s="10"/>
      <c r="R33" s="14"/>
      <c r="S33" s="29" t="str">
        <f t="shared" si="6"/>
        <v/>
      </c>
      <c r="T33" s="10"/>
      <c r="U33" s="14"/>
      <c r="V33" s="29" t="str">
        <f t="shared" si="7"/>
        <v/>
      </c>
      <c r="W33" s="10"/>
      <c r="X33" s="14"/>
      <c r="Y33" s="29" t="str">
        <f t="shared" si="8"/>
        <v/>
      </c>
      <c r="Z33" s="10"/>
      <c r="AA33" s="14"/>
      <c r="AB33" s="29" t="str">
        <f t="shared" si="9"/>
        <v/>
      </c>
      <c r="AC33" s="10"/>
      <c r="AD33" s="14"/>
      <c r="AE33" s="29" t="str">
        <f t="shared" si="10"/>
        <v/>
      </c>
      <c r="AF33" s="10"/>
      <c r="AG33" s="14"/>
      <c r="AH33" s="29" t="str">
        <f t="shared" si="11"/>
        <v/>
      </c>
      <c r="AI33" s="10"/>
      <c r="AJ33" s="14"/>
      <c r="AK33" s="29" t="str">
        <f t="shared" si="12"/>
        <v/>
      </c>
      <c r="AL33" s="10"/>
      <c r="AM33" s="14"/>
      <c r="AN33" s="29" t="str">
        <f t="shared" si="13"/>
        <v/>
      </c>
      <c r="AO33" s="10"/>
      <c r="AP33" s="14"/>
      <c r="AQ33" s="29" t="str">
        <f t="shared" si="14"/>
        <v/>
      </c>
      <c r="AR33" s="10"/>
      <c r="AS33" s="14"/>
      <c r="AT33" s="29" t="str">
        <f t="shared" si="15"/>
        <v/>
      </c>
      <c r="AU33" s="10"/>
      <c r="AV33" s="14"/>
      <c r="AW33" s="29" t="str">
        <f t="shared" si="16"/>
        <v/>
      </c>
      <c r="AX33" s="10"/>
      <c r="AY33" s="14"/>
      <c r="AZ33" s="29" t="str">
        <f t="shared" si="17"/>
        <v/>
      </c>
      <c r="BA33" s="10"/>
      <c r="BB33" s="14"/>
      <c r="BC33" s="29" t="str">
        <f t="shared" si="18"/>
        <v/>
      </c>
      <c r="BD33" s="10"/>
      <c r="BE33" s="14"/>
      <c r="BF33" s="29" t="str">
        <f t="shared" si="19"/>
        <v/>
      </c>
      <c r="BG33" s="10"/>
      <c r="BH33" s="14"/>
      <c r="BI33" s="29" t="str">
        <f t="shared" si="20"/>
        <v/>
      </c>
      <c r="BJ33" s="10"/>
      <c r="BK33" s="14"/>
      <c r="BL33" s="29" t="str">
        <f t="shared" si="21"/>
        <v/>
      </c>
      <c r="BM33" s="10"/>
      <c r="BN33" s="14"/>
      <c r="BO33" s="29" t="str">
        <f t="shared" si="22"/>
        <v/>
      </c>
      <c r="BP33" s="10"/>
      <c r="BQ33" s="14"/>
      <c r="BR33" s="29" t="str">
        <f t="shared" si="23"/>
        <v/>
      </c>
      <c r="BS33" s="10"/>
      <c r="BT33" s="14"/>
      <c r="BU33" s="29" t="str">
        <f t="shared" si="24"/>
        <v/>
      </c>
      <c r="BV33" s="10"/>
      <c r="BW33" s="14"/>
      <c r="BX33" s="29" t="str">
        <f t="shared" si="25"/>
        <v/>
      </c>
      <c r="BY33" s="10"/>
      <c r="BZ33" s="14"/>
      <c r="CA33" s="29" t="str">
        <f t="shared" si="26"/>
        <v/>
      </c>
      <c r="CB33" s="10"/>
      <c r="CC33" s="14"/>
      <c r="CD33" s="29" t="str">
        <f t="shared" si="27"/>
        <v/>
      </c>
      <c r="CE33" s="10"/>
      <c r="CF33" s="14"/>
      <c r="CG33" s="29" t="str">
        <f t="shared" si="28"/>
        <v/>
      </c>
      <c r="CH33" s="10"/>
      <c r="CI33" s="14"/>
      <c r="CJ33" s="29" t="str">
        <f t="shared" si="29"/>
        <v/>
      </c>
      <c r="CK33" s="10"/>
      <c r="CL33" s="14"/>
      <c r="CM33" s="29" t="str">
        <f t="shared" si="30"/>
        <v/>
      </c>
      <c r="CN33" s="10"/>
      <c r="CO33" s="14"/>
      <c r="CP33" s="29" t="str">
        <f t="shared" si="31"/>
        <v/>
      </c>
      <c r="CQ33" s="10"/>
      <c r="CR33" s="14"/>
      <c r="CS33" s="29" t="str">
        <f t="shared" si="32"/>
        <v/>
      </c>
      <c r="CT33" s="10"/>
      <c r="CU33" s="14"/>
      <c r="CV33" s="29" t="str">
        <f t="shared" si="33"/>
        <v/>
      </c>
      <c r="CW33" s="10"/>
      <c r="CX33" s="14"/>
      <c r="CY33" s="29" t="str">
        <f t="shared" si="34"/>
        <v/>
      </c>
      <c r="CZ33" s="10"/>
      <c r="DA33" s="14"/>
      <c r="DB33" s="29" t="str">
        <f t="shared" si="35"/>
        <v/>
      </c>
      <c r="DC33" s="10"/>
      <c r="DD33" s="14"/>
      <c r="DE33" s="29" t="str">
        <f t="shared" si="36"/>
        <v/>
      </c>
      <c r="DF33" s="10"/>
      <c r="DG33" s="14"/>
      <c r="DH33" s="29" t="str">
        <f t="shared" si="37"/>
        <v/>
      </c>
      <c r="DI33" s="10"/>
      <c r="DJ33" s="14"/>
      <c r="DK33" s="29" t="str">
        <f t="shared" si="38"/>
        <v/>
      </c>
      <c r="DL33" s="10"/>
      <c r="DM33" s="14"/>
      <c r="DN33" s="29" t="str">
        <f t="shared" si="39"/>
        <v/>
      </c>
      <c r="DO33" s="10"/>
      <c r="DP33" s="14"/>
      <c r="DQ33" s="29" t="str">
        <f t="shared" si="40"/>
        <v/>
      </c>
      <c r="DR33" s="10"/>
      <c r="DS33" s="14"/>
      <c r="DT33" s="29" t="str">
        <f t="shared" si="41"/>
        <v/>
      </c>
      <c r="DU33" s="10"/>
      <c r="DV33" s="14"/>
      <c r="DW33" s="29" t="str">
        <f t="shared" si="42"/>
        <v/>
      </c>
      <c r="DX33" s="10"/>
      <c r="DY33" s="14"/>
      <c r="DZ33" s="29" t="str">
        <f t="shared" si="43"/>
        <v/>
      </c>
      <c r="EA33" s="10"/>
      <c r="EB33" s="14"/>
      <c r="EC33" s="29" t="str">
        <f t="shared" si="44"/>
        <v/>
      </c>
      <c r="ED33" s="10"/>
      <c r="EE33" s="14"/>
      <c r="EF33" s="29" t="str">
        <f t="shared" si="45"/>
        <v/>
      </c>
      <c r="EG33" s="10"/>
      <c r="EH33" s="14"/>
      <c r="EI33" s="29" t="str">
        <f t="shared" si="46"/>
        <v/>
      </c>
      <c r="EJ33" s="10"/>
      <c r="EK33" s="14"/>
      <c r="EL33" s="29" t="str">
        <f t="shared" si="47"/>
        <v/>
      </c>
      <c r="EM33" s="10"/>
      <c r="EN33" s="14"/>
      <c r="EO33" s="29" t="str">
        <f t="shared" si="48"/>
        <v/>
      </c>
      <c r="EP33" s="10"/>
      <c r="EQ33" s="14"/>
      <c r="ER33" s="29" t="str">
        <f t="shared" si="49"/>
        <v/>
      </c>
      <c r="ES33" s="10"/>
      <c r="ET33" s="14"/>
      <c r="EU33" s="29" t="str">
        <f t="shared" si="50"/>
        <v/>
      </c>
      <c r="EV33" s="10"/>
      <c r="EW33" s="14"/>
      <c r="EX33" s="29" t="str">
        <f t="shared" si="51"/>
        <v/>
      </c>
      <c r="EY33" s="10"/>
      <c r="EZ33" s="14"/>
      <c r="FA33" s="29" t="str">
        <f t="shared" si="52"/>
        <v/>
      </c>
      <c r="FB33" s="10"/>
      <c r="FC33" s="14"/>
      <c r="FD33" s="29" t="str">
        <f t="shared" si="53"/>
        <v/>
      </c>
      <c r="FE33" s="10"/>
      <c r="FF33" s="14"/>
      <c r="FG33" s="29" t="str">
        <f t="shared" si="54"/>
        <v/>
      </c>
      <c r="FH33" s="10"/>
      <c r="FI33" s="14"/>
      <c r="FJ33" s="29" t="str">
        <f t="shared" si="55"/>
        <v/>
      </c>
      <c r="FK33" s="10"/>
      <c r="FL33" s="14"/>
      <c r="FM33" s="29" t="str">
        <f t="shared" si="56"/>
        <v/>
      </c>
      <c r="FN33" s="10"/>
      <c r="FO33" s="14"/>
      <c r="FP33" s="29" t="str">
        <f t="shared" si="57"/>
        <v/>
      </c>
      <c r="FQ33" s="10"/>
      <c r="FR33" s="14"/>
      <c r="FS33" s="29" t="str">
        <f t="shared" si="58"/>
        <v/>
      </c>
      <c r="FT33" s="10"/>
      <c r="FU33" s="14"/>
      <c r="FV33" s="29" t="str">
        <f t="shared" si="59"/>
        <v/>
      </c>
      <c r="FW33" s="10"/>
      <c r="FX33" s="14"/>
      <c r="FY33" s="29" t="str">
        <f t="shared" si="60"/>
        <v/>
      </c>
      <c r="FZ33" s="10"/>
      <c r="GA33" s="14"/>
      <c r="GB33" s="29" t="str">
        <f t="shared" si="61"/>
        <v/>
      </c>
      <c r="GC33" s="10"/>
      <c r="GD33" s="14"/>
      <c r="GE33" s="29" t="str">
        <f t="shared" si="62"/>
        <v/>
      </c>
      <c r="GF33" s="10"/>
      <c r="GG33" s="14"/>
      <c r="GH33" s="29" t="str">
        <f t="shared" si="63"/>
        <v/>
      </c>
      <c r="GI33" s="10"/>
      <c r="GJ33" s="14"/>
      <c r="GK33" s="29" t="str">
        <f t="shared" si="64"/>
        <v/>
      </c>
      <c r="GL33" s="10"/>
      <c r="GM33" s="14"/>
      <c r="GN33" s="29" t="str">
        <f t="shared" si="65"/>
        <v/>
      </c>
      <c r="GO33" s="10"/>
      <c r="GP33" s="14"/>
      <c r="GQ33" s="29" t="str">
        <f t="shared" si="66"/>
        <v/>
      </c>
      <c r="GR33" s="10"/>
      <c r="GS33" s="14"/>
      <c r="GT33" s="29" t="str">
        <f t="shared" si="67"/>
        <v/>
      </c>
      <c r="GU33" s="10"/>
      <c r="GV33" s="14"/>
      <c r="GW33" s="29" t="str">
        <f t="shared" si="68"/>
        <v/>
      </c>
      <c r="GX33" s="10"/>
      <c r="GY33" s="14"/>
      <c r="GZ33" s="29" t="str">
        <f t="shared" si="69"/>
        <v/>
      </c>
      <c r="HA33" s="10"/>
      <c r="HB33" s="14"/>
      <c r="HC33" s="29" t="str">
        <f t="shared" si="70"/>
        <v/>
      </c>
      <c r="HD33" s="10"/>
      <c r="HE33" s="14"/>
      <c r="HF33" s="29" t="str">
        <f t="shared" si="71"/>
        <v/>
      </c>
      <c r="HG33" s="10"/>
      <c r="HH33" s="14"/>
      <c r="HI33" s="29" t="str">
        <f t="shared" si="72"/>
        <v/>
      </c>
      <c r="HJ33" s="10"/>
      <c r="HK33" s="14"/>
      <c r="HL33" s="29" t="str">
        <f t="shared" si="73"/>
        <v/>
      </c>
      <c r="HM33" s="10"/>
      <c r="HN33" s="14"/>
      <c r="HO33" s="29" t="str">
        <f t="shared" si="74"/>
        <v/>
      </c>
      <c r="HP33" s="10"/>
      <c r="HQ33" s="14"/>
      <c r="HR33" s="29" t="str">
        <f t="shared" si="75"/>
        <v/>
      </c>
      <c r="HS33" s="10"/>
      <c r="HT33" s="14"/>
      <c r="HU33" s="29" t="str">
        <f t="shared" si="76"/>
        <v/>
      </c>
      <c r="HV33" s="10"/>
      <c r="HW33" s="14"/>
      <c r="HX33" s="29" t="str">
        <f t="shared" si="77"/>
        <v/>
      </c>
      <c r="HY33" s="10"/>
      <c r="IA33" s="30">
        <f t="shared" si="78"/>
        <v>0</v>
      </c>
    </row>
    <row r="34" spans="2:235" x14ac:dyDescent="0.25">
      <c r="B34" s="22" t="s">
        <v>2</v>
      </c>
      <c r="C34" s="15">
        <v>25</v>
      </c>
      <c r="D34" s="8" t="s">
        <v>147</v>
      </c>
      <c r="E34" s="28">
        <f t="shared" si="0"/>
        <v>0</v>
      </c>
      <c r="F34" s="9">
        <f t="shared" si="1"/>
        <v>0</v>
      </c>
      <c r="G34" s="8">
        <f t="shared" si="2"/>
        <v>0</v>
      </c>
      <c r="H34" s="8">
        <v>0</v>
      </c>
      <c r="I34" s="14"/>
      <c r="J34" s="29" t="str">
        <f t="shared" si="3"/>
        <v/>
      </c>
      <c r="L34" s="14"/>
      <c r="M34" s="29" t="str">
        <f t="shared" si="4"/>
        <v/>
      </c>
      <c r="O34" s="14"/>
      <c r="P34" s="29" t="str">
        <f t="shared" si="5"/>
        <v/>
      </c>
      <c r="R34" s="14"/>
      <c r="S34" s="29" t="str">
        <f t="shared" si="6"/>
        <v/>
      </c>
      <c r="U34" s="14"/>
      <c r="V34" s="29" t="str">
        <f t="shared" si="7"/>
        <v/>
      </c>
      <c r="X34" s="14"/>
      <c r="Y34" s="29" t="str">
        <f t="shared" si="8"/>
        <v/>
      </c>
      <c r="AA34" s="14"/>
      <c r="AB34" s="29" t="str">
        <f t="shared" si="9"/>
        <v/>
      </c>
      <c r="AD34" s="14"/>
      <c r="AE34" s="29" t="str">
        <f t="shared" si="10"/>
        <v/>
      </c>
      <c r="AG34" s="14"/>
      <c r="AH34" s="29" t="str">
        <f t="shared" si="11"/>
        <v/>
      </c>
      <c r="AJ34" s="14"/>
      <c r="AK34" s="29" t="str">
        <f t="shared" si="12"/>
        <v/>
      </c>
      <c r="AM34" s="14"/>
      <c r="AN34" s="29" t="str">
        <f t="shared" si="13"/>
        <v/>
      </c>
      <c r="AP34" s="14"/>
      <c r="AQ34" s="29" t="str">
        <f t="shared" si="14"/>
        <v/>
      </c>
      <c r="AS34" s="14"/>
      <c r="AT34" s="29" t="str">
        <f t="shared" si="15"/>
        <v/>
      </c>
      <c r="AV34" s="14"/>
      <c r="AW34" s="29" t="str">
        <f t="shared" si="16"/>
        <v/>
      </c>
      <c r="AY34" s="14"/>
      <c r="AZ34" s="29" t="str">
        <f t="shared" si="17"/>
        <v/>
      </c>
      <c r="BB34" s="14"/>
      <c r="BC34" s="29" t="str">
        <f t="shared" si="18"/>
        <v/>
      </c>
      <c r="BE34" s="14"/>
      <c r="BF34" s="29" t="str">
        <f t="shared" si="19"/>
        <v/>
      </c>
      <c r="BH34" s="14"/>
      <c r="BI34" s="29" t="str">
        <f t="shared" si="20"/>
        <v/>
      </c>
      <c r="BK34" s="14"/>
      <c r="BL34" s="29" t="str">
        <f t="shared" si="21"/>
        <v/>
      </c>
      <c r="BN34" s="14"/>
      <c r="BO34" s="29" t="str">
        <f t="shared" si="22"/>
        <v/>
      </c>
      <c r="BQ34" s="14"/>
      <c r="BR34" s="29" t="str">
        <f t="shared" si="23"/>
        <v/>
      </c>
      <c r="BT34" s="14"/>
      <c r="BU34" s="29" t="str">
        <f t="shared" si="24"/>
        <v/>
      </c>
      <c r="BW34" s="14"/>
      <c r="BX34" s="29" t="str">
        <f t="shared" si="25"/>
        <v/>
      </c>
      <c r="BZ34" s="14"/>
      <c r="CA34" s="29" t="str">
        <f t="shared" si="26"/>
        <v/>
      </c>
      <c r="CC34" s="14"/>
      <c r="CD34" s="29" t="str">
        <f t="shared" si="27"/>
        <v/>
      </c>
      <c r="CF34" s="14"/>
      <c r="CG34" s="29" t="str">
        <f t="shared" si="28"/>
        <v/>
      </c>
      <c r="CH34" s="6"/>
      <c r="CI34" s="14"/>
      <c r="CJ34" s="29" t="str">
        <f t="shared" si="29"/>
        <v/>
      </c>
      <c r="CK34" s="6"/>
      <c r="CL34" s="14"/>
      <c r="CM34" s="29" t="str">
        <f t="shared" si="30"/>
        <v/>
      </c>
      <c r="CN34" s="6"/>
      <c r="CO34" s="14"/>
      <c r="CP34" s="29" t="str">
        <f t="shared" si="31"/>
        <v/>
      </c>
      <c r="CR34" s="14"/>
      <c r="CS34" s="29" t="str">
        <f t="shared" si="32"/>
        <v/>
      </c>
      <c r="CU34" s="14"/>
      <c r="CV34" s="29" t="str">
        <f t="shared" si="33"/>
        <v/>
      </c>
      <c r="CX34" s="14"/>
      <c r="CY34" s="29" t="str">
        <f t="shared" si="34"/>
        <v/>
      </c>
      <c r="DA34" s="14"/>
      <c r="DB34" s="29" t="str">
        <f t="shared" si="35"/>
        <v/>
      </c>
      <c r="DD34" s="14"/>
      <c r="DE34" s="29" t="str">
        <f t="shared" si="36"/>
        <v/>
      </c>
      <c r="DF34" s="6"/>
      <c r="DG34" s="14"/>
      <c r="DH34" s="29" t="str">
        <f t="shared" si="37"/>
        <v/>
      </c>
      <c r="DI34" s="6"/>
      <c r="DJ34" s="14"/>
      <c r="DK34" s="29" t="str">
        <f t="shared" si="38"/>
        <v/>
      </c>
      <c r="DL34" s="6"/>
      <c r="DM34" s="14"/>
      <c r="DN34" s="29" t="str">
        <f t="shared" si="39"/>
        <v/>
      </c>
      <c r="DO34" s="6"/>
      <c r="DP34" s="14"/>
      <c r="DQ34" s="29" t="str">
        <f t="shared" si="40"/>
        <v/>
      </c>
      <c r="DR34" s="6"/>
      <c r="DS34" s="14"/>
      <c r="DT34" s="29" t="str">
        <f t="shared" si="41"/>
        <v/>
      </c>
      <c r="DU34" s="6"/>
      <c r="DV34" s="14"/>
      <c r="DW34" s="29" t="str">
        <f t="shared" si="42"/>
        <v/>
      </c>
      <c r="DX34" s="6"/>
      <c r="DY34" s="14"/>
      <c r="DZ34" s="29" t="str">
        <f t="shared" si="43"/>
        <v/>
      </c>
      <c r="EA34" s="6"/>
      <c r="EB34" s="14"/>
      <c r="EC34" s="29" t="str">
        <f t="shared" si="44"/>
        <v/>
      </c>
      <c r="ED34" s="6"/>
      <c r="EE34" s="14"/>
      <c r="EF34" s="29" t="str">
        <f t="shared" si="45"/>
        <v/>
      </c>
      <c r="EG34" s="6"/>
      <c r="EH34" s="14"/>
      <c r="EI34" s="29" t="str">
        <f t="shared" si="46"/>
        <v/>
      </c>
      <c r="EJ34" s="6"/>
      <c r="EK34" s="14"/>
      <c r="EL34" s="29" t="str">
        <f t="shared" si="47"/>
        <v/>
      </c>
      <c r="EM34" s="6"/>
      <c r="EN34" s="14"/>
      <c r="EO34" s="29" t="str">
        <f t="shared" si="48"/>
        <v/>
      </c>
      <c r="EP34" s="6"/>
      <c r="EQ34" s="14"/>
      <c r="ER34" s="29" t="str">
        <f t="shared" si="49"/>
        <v/>
      </c>
      <c r="ES34" s="6"/>
      <c r="ET34" s="14"/>
      <c r="EU34" s="29" t="str">
        <f t="shared" si="50"/>
        <v/>
      </c>
      <c r="EV34" s="6"/>
      <c r="EW34" s="14"/>
      <c r="EX34" s="29" t="str">
        <f t="shared" si="51"/>
        <v/>
      </c>
      <c r="EY34" s="6"/>
      <c r="EZ34" s="14"/>
      <c r="FA34" s="29" t="str">
        <f t="shared" si="52"/>
        <v/>
      </c>
      <c r="FB34" s="6"/>
      <c r="FC34" s="14"/>
      <c r="FD34" s="29" t="str">
        <f t="shared" si="53"/>
        <v/>
      </c>
      <c r="FE34" s="6"/>
      <c r="FF34" s="14"/>
      <c r="FG34" s="29" t="str">
        <f t="shared" si="54"/>
        <v/>
      </c>
      <c r="FI34" s="14"/>
      <c r="FJ34" s="29" t="str">
        <f t="shared" si="55"/>
        <v/>
      </c>
      <c r="FL34" s="14"/>
      <c r="FM34" s="29" t="str">
        <f t="shared" si="56"/>
        <v/>
      </c>
      <c r="FO34" s="14"/>
      <c r="FP34" s="29" t="str">
        <f t="shared" si="57"/>
        <v/>
      </c>
      <c r="FQ34" s="6"/>
      <c r="FR34" s="14"/>
      <c r="FS34" s="29" t="str">
        <f t="shared" si="58"/>
        <v/>
      </c>
      <c r="FT34" s="6"/>
      <c r="FU34" s="14"/>
      <c r="FV34" s="29" t="str">
        <f t="shared" si="59"/>
        <v/>
      </c>
      <c r="FW34" s="6"/>
      <c r="FX34" s="14"/>
      <c r="FY34" s="29" t="str">
        <f t="shared" si="60"/>
        <v/>
      </c>
      <c r="FZ34" s="6"/>
      <c r="GA34" s="14"/>
      <c r="GB34" s="29" t="str">
        <f t="shared" si="61"/>
        <v/>
      </c>
      <c r="GC34" s="6"/>
      <c r="GD34" s="14"/>
      <c r="GE34" s="29" t="str">
        <f t="shared" si="62"/>
        <v/>
      </c>
      <c r="GF34" s="6"/>
      <c r="GG34" s="14"/>
      <c r="GH34" s="29" t="str">
        <f t="shared" si="63"/>
        <v/>
      </c>
      <c r="GI34" s="6"/>
      <c r="GJ34" s="14"/>
      <c r="GK34" s="29" t="str">
        <f t="shared" si="64"/>
        <v/>
      </c>
      <c r="GL34" s="6"/>
      <c r="GM34" s="14"/>
      <c r="GN34" s="29" t="str">
        <f t="shared" si="65"/>
        <v/>
      </c>
      <c r="GO34" s="6"/>
      <c r="GP34" s="14"/>
      <c r="GQ34" s="29" t="str">
        <f t="shared" si="66"/>
        <v/>
      </c>
      <c r="GR34" s="6"/>
      <c r="GS34" s="14"/>
      <c r="GT34" s="29" t="str">
        <f t="shared" si="67"/>
        <v/>
      </c>
      <c r="GU34" s="6"/>
      <c r="GV34" s="14"/>
      <c r="GW34" s="29" t="str">
        <f t="shared" si="68"/>
        <v/>
      </c>
      <c r="GX34" s="6"/>
      <c r="GY34" s="14"/>
      <c r="GZ34" s="29" t="str">
        <f t="shared" si="69"/>
        <v/>
      </c>
      <c r="HA34" s="6"/>
      <c r="HB34" s="14"/>
      <c r="HC34" s="29" t="str">
        <f t="shared" si="70"/>
        <v/>
      </c>
      <c r="HD34" s="6"/>
      <c r="HE34" s="14"/>
      <c r="HF34" s="29" t="str">
        <f t="shared" si="71"/>
        <v/>
      </c>
      <c r="HG34" s="6"/>
      <c r="HH34" s="14"/>
      <c r="HI34" s="29" t="str">
        <f t="shared" si="72"/>
        <v/>
      </c>
      <c r="HJ34" s="6"/>
      <c r="HK34" s="14"/>
      <c r="HL34" s="29" t="str">
        <f t="shared" si="73"/>
        <v/>
      </c>
      <c r="HN34" s="14"/>
      <c r="HO34" s="29" t="str">
        <f t="shared" si="74"/>
        <v/>
      </c>
      <c r="HQ34" s="14"/>
      <c r="HR34" s="29" t="str">
        <f t="shared" si="75"/>
        <v/>
      </c>
      <c r="HS34" s="6"/>
      <c r="HT34" s="14"/>
      <c r="HU34" s="29" t="str">
        <f t="shared" si="76"/>
        <v/>
      </c>
      <c r="HV34" s="6"/>
      <c r="HW34" s="14"/>
      <c r="HX34" s="29" t="str">
        <f t="shared" si="77"/>
        <v/>
      </c>
      <c r="HY34" s="6"/>
      <c r="IA34" s="30">
        <f t="shared" si="78"/>
        <v>0</v>
      </c>
    </row>
    <row r="35" spans="2:235" x14ac:dyDescent="0.25">
      <c r="B35" s="22" t="s">
        <v>2</v>
      </c>
      <c r="C35" s="15">
        <v>26</v>
      </c>
      <c r="D35" s="8" t="s">
        <v>92</v>
      </c>
      <c r="E35" s="28">
        <f t="shared" si="0"/>
        <v>0</v>
      </c>
      <c r="F35" s="9">
        <f t="shared" si="1"/>
        <v>0</v>
      </c>
      <c r="G35" s="8">
        <f t="shared" si="2"/>
        <v>0</v>
      </c>
      <c r="H35" s="8">
        <v>0</v>
      </c>
      <c r="I35" s="14"/>
      <c r="J35" s="29" t="str">
        <f t="shared" si="3"/>
        <v/>
      </c>
      <c r="L35" s="14"/>
      <c r="M35" s="29" t="str">
        <f t="shared" si="4"/>
        <v/>
      </c>
      <c r="O35" s="14"/>
      <c r="P35" s="29" t="str">
        <f t="shared" si="5"/>
        <v/>
      </c>
      <c r="R35" s="14"/>
      <c r="S35" s="29" t="str">
        <f t="shared" si="6"/>
        <v/>
      </c>
      <c r="U35" s="14"/>
      <c r="V35" s="29" t="str">
        <f t="shared" si="7"/>
        <v/>
      </c>
      <c r="X35" s="14"/>
      <c r="Y35" s="29" t="str">
        <f t="shared" si="8"/>
        <v/>
      </c>
      <c r="AA35" s="14"/>
      <c r="AB35" s="29" t="str">
        <f t="shared" si="9"/>
        <v/>
      </c>
      <c r="AD35" s="14"/>
      <c r="AE35" s="29" t="str">
        <f t="shared" si="10"/>
        <v/>
      </c>
      <c r="AG35" s="14"/>
      <c r="AH35" s="29" t="str">
        <f t="shared" si="11"/>
        <v/>
      </c>
      <c r="AJ35" s="14"/>
      <c r="AK35" s="29" t="str">
        <f t="shared" si="12"/>
        <v/>
      </c>
      <c r="AM35" s="14"/>
      <c r="AN35" s="29" t="str">
        <f t="shared" si="13"/>
        <v/>
      </c>
      <c r="AP35" s="14"/>
      <c r="AQ35" s="29" t="str">
        <f t="shared" si="14"/>
        <v/>
      </c>
      <c r="AS35" s="14"/>
      <c r="AT35" s="29" t="str">
        <f t="shared" si="15"/>
        <v/>
      </c>
      <c r="AV35" s="14"/>
      <c r="AW35" s="29" t="str">
        <f t="shared" si="16"/>
        <v/>
      </c>
      <c r="AY35" s="14"/>
      <c r="AZ35" s="29" t="str">
        <f t="shared" si="17"/>
        <v/>
      </c>
      <c r="BB35" s="14"/>
      <c r="BC35" s="29" t="str">
        <f t="shared" si="18"/>
        <v/>
      </c>
      <c r="BE35" s="14"/>
      <c r="BF35" s="29" t="str">
        <f t="shared" si="19"/>
        <v/>
      </c>
      <c r="BH35" s="14"/>
      <c r="BI35" s="29" t="str">
        <f t="shared" si="20"/>
        <v/>
      </c>
      <c r="BK35" s="14"/>
      <c r="BL35" s="29" t="str">
        <f t="shared" si="21"/>
        <v/>
      </c>
      <c r="BN35" s="14"/>
      <c r="BO35" s="29" t="str">
        <f t="shared" si="22"/>
        <v/>
      </c>
      <c r="BQ35" s="14"/>
      <c r="BR35" s="29" t="str">
        <f t="shared" si="23"/>
        <v/>
      </c>
      <c r="BT35" s="14"/>
      <c r="BU35" s="29" t="str">
        <f t="shared" si="24"/>
        <v/>
      </c>
      <c r="BW35" s="14"/>
      <c r="BX35" s="29" t="str">
        <f t="shared" si="25"/>
        <v/>
      </c>
      <c r="BZ35" s="14"/>
      <c r="CA35" s="29" t="str">
        <f t="shared" si="26"/>
        <v/>
      </c>
      <c r="CC35" s="14"/>
      <c r="CD35" s="29" t="str">
        <f t="shared" si="27"/>
        <v/>
      </c>
      <c r="CF35" s="14"/>
      <c r="CG35" s="29" t="str">
        <f t="shared" si="28"/>
        <v/>
      </c>
      <c r="CH35" s="6"/>
      <c r="CI35" s="14"/>
      <c r="CJ35" s="29" t="str">
        <f t="shared" si="29"/>
        <v/>
      </c>
      <c r="CK35" s="6"/>
      <c r="CL35" s="14"/>
      <c r="CM35" s="29" t="str">
        <f t="shared" si="30"/>
        <v/>
      </c>
      <c r="CN35" s="6"/>
      <c r="CO35" s="14"/>
      <c r="CP35" s="29" t="str">
        <f t="shared" si="31"/>
        <v/>
      </c>
      <c r="CR35" s="14"/>
      <c r="CS35" s="29" t="str">
        <f t="shared" si="32"/>
        <v/>
      </c>
      <c r="CU35" s="14"/>
      <c r="CV35" s="29" t="str">
        <f t="shared" si="33"/>
        <v/>
      </c>
      <c r="CX35" s="14"/>
      <c r="CY35" s="29" t="str">
        <f t="shared" si="34"/>
        <v/>
      </c>
      <c r="DA35" s="14"/>
      <c r="DB35" s="29" t="str">
        <f t="shared" si="35"/>
        <v/>
      </c>
      <c r="DD35" s="14"/>
      <c r="DE35" s="29" t="str">
        <f t="shared" si="36"/>
        <v/>
      </c>
      <c r="DF35" s="6"/>
      <c r="DG35" s="14"/>
      <c r="DH35" s="29" t="str">
        <f t="shared" si="37"/>
        <v/>
      </c>
      <c r="DI35" s="6"/>
      <c r="DJ35" s="14"/>
      <c r="DK35" s="29" t="str">
        <f t="shared" si="38"/>
        <v/>
      </c>
      <c r="DL35" s="6"/>
      <c r="DM35" s="14"/>
      <c r="DN35" s="29" t="str">
        <f t="shared" si="39"/>
        <v/>
      </c>
      <c r="DO35" s="6"/>
      <c r="DP35" s="14"/>
      <c r="DQ35" s="29" t="str">
        <f t="shared" si="40"/>
        <v/>
      </c>
      <c r="DR35" s="6"/>
      <c r="DS35" s="14"/>
      <c r="DT35" s="29" t="str">
        <f t="shared" si="41"/>
        <v/>
      </c>
      <c r="DU35" s="6"/>
      <c r="DV35" s="14"/>
      <c r="DW35" s="29" t="str">
        <f t="shared" si="42"/>
        <v/>
      </c>
      <c r="DX35" s="6"/>
      <c r="DY35" s="14"/>
      <c r="DZ35" s="29" t="str">
        <f t="shared" si="43"/>
        <v/>
      </c>
      <c r="EA35" s="6"/>
      <c r="EB35" s="14"/>
      <c r="EC35" s="29" t="str">
        <f t="shared" si="44"/>
        <v/>
      </c>
      <c r="ED35" s="6"/>
      <c r="EE35" s="14"/>
      <c r="EF35" s="29" t="str">
        <f t="shared" si="45"/>
        <v/>
      </c>
      <c r="EG35" s="6"/>
      <c r="EH35" s="14"/>
      <c r="EI35" s="29" t="str">
        <f t="shared" si="46"/>
        <v/>
      </c>
      <c r="EJ35" s="6"/>
      <c r="EK35" s="14"/>
      <c r="EL35" s="29" t="str">
        <f t="shared" si="47"/>
        <v/>
      </c>
      <c r="EM35" s="6"/>
      <c r="EN35" s="14"/>
      <c r="EO35" s="29" t="str">
        <f t="shared" si="48"/>
        <v/>
      </c>
      <c r="EP35" s="6"/>
      <c r="EQ35" s="14"/>
      <c r="ER35" s="29" t="str">
        <f t="shared" si="49"/>
        <v/>
      </c>
      <c r="ES35" s="6"/>
      <c r="ET35" s="14"/>
      <c r="EU35" s="29" t="str">
        <f t="shared" si="50"/>
        <v/>
      </c>
      <c r="EV35" s="6"/>
      <c r="EW35" s="14"/>
      <c r="EX35" s="29" t="str">
        <f t="shared" si="51"/>
        <v/>
      </c>
      <c r="EY35" s="6"/>
      <c r="EZ35" s="14"/>
      <c r="FA35" s="29" t="str">
        <f t="shared" si="52"/>
        <v/>
      </c>
      <c r="FB35" s="6"/>
      <c r="FC35" s="14"/>
      <c r="FD35" s="29" t="str">
        <f t="shared" si="53"/>
        <v/>
      </c>
      <c r="FE35" s="6"/>
      <c r="FF35" s="14"/>
      <c r="FG35" s="29" t="str">
        <f t="shared" si="54"/>
        <v/>
      </c>
      <c r="FI35" s="14"/>
      <c r="FJ35" s="29" t="str">
        <f t="shared" si="55"/>
        <v/>
      </c>
      <c r="FL35" s="14"/>
      <c r="FM35" s="29" t="str">
        <f t="shared" si="56"/>
        <v/>
      </c>
      <c r="FO35" s="14"/>
      <c r="FP35" s="29" t="str">
        <f t="shared" si="57"/>
        <v/>
      </c>
      <c r="FQ35" s="6"/>
      <c r="FR35" s="14"/>
      <c r="FS35" s="29" t="str">
        <f t="shared" si="58"/>
        <v/>
      </c>
      <c r="FT35" s="6"/>
      <c r="FU35" s="14"/>
      <c r="FV35" s="29" t="str">
        <f t="shared" si="59"/>
        <v/>
      </c>
      <c r="FW35" s="6"/>
      <c r="FX35" s="14"/>
      <c r="FY35" s="29" t="str">
        <f t="shared" si="60"/>
        <v/>
      </c>
      <c r="FZ35" s="6"/>
      <c r="GA35" s="14"/>
      <c r="GB35" s="29" t="str">
        <f t="shared" si="61"/>
        <v/>
      </c>
      <c r="GC35" s="6"/>
      <c r="GD35" s="14"/>
      <c r="GE35" s="29" t="str">
        <f t="shared" si="62"/>
        <v/>
      </c>
      <c r="GF35" s="6"/>
      <c r="GG35" s="14"/>
      <c r="GH35" s="29" t="str">
        <f t="shared" si="63"/>
        <v/>
      </c>
      <c r="GI35" s="6"/>
      <c r="GJ35" s="14"/>
      <c r="GK35" s="29" t="str">
        <f t="shared" si="64"/>
        <v/>
      </c>
      <c r="GL35" s="6"/>
      <c r="GM35" s="14"/>
      <c r="GN35" s="29" t="str">
        <f t="shared" si="65"/>
        <v/>
      </c>
      <c r="GO35" s="6"/>
      <c r="GP35" s="14"/>
      <c r="GQ35" s="29" t="str">
        <f t="shared" si="66"/>
        <v/>
      </c>
      <c r="GR35" s="6"/>
      <c r="GS35" s="14"/>
      <c r="GT35" s="29" t="str">
        <f t="shared" si="67"/>
        <v/>
      </c>
      <c r="GU35" s="6"/>
      <c r="GV35" s="14"/>
      <c r="GW35" s="29" t="str">
        <f t="shared" si="68"/>
        <v/>
      </c>
      <c r="GX35" s="6"/>
      <c r="GY35" s="14"/>
      <c r="GZ35" s="29" t="str">
        <f t="shared" si="69"/>
        <v/>
      </c>
      <c r="HA35" s="6"/>
      <c r="HB35" s="14"/>
      <c r="HC35" s="29" t="str">
        <f t="shared" si="70"/>
        <v/>
      </c>
      <c r="HD35" s="6"/>
      <c r="HE35" s="14"/>
      <c r="HF35" s="29" t="str">
        <f t="shared" si="71"/>
        <v/>
      </c>
      <c r="HG35" s="6"/>
      <c r="HH35" s="14"/>
      <c r="HI35" s="29" t="str">
        <f t="shared" si="72"/>
        <v/>
      </c>
      <c r="HJ35" s="6"/>
      <c r="HK35" s="14"/>
      <c r="HL35" s="29" t="str">
        <f t="shared" si="73"/>
        <v/>
      </c>
      <c r="HN35" s="14"/>
      <c r="HO35" s="29" t="str">
        <f t="shared" si="74"/>
        <v/>
      </c>
      <c r="HQ35" s="14"/>
      <c r="HR35" s="29" t="str">
        <f t="shared" si="75"/>
        <v/>
      </c>
      <c r="HS35" s="6"/>
      <c r="HT35" s="14"/>
      <c r="HU35" s="29" t="str">
        <f t="shared" si="76"/>
        <v/>
      </c>
      <c r="HV35" s="6"/>
      <c r="HW35" s="14"/>
      <c r="HX35" s="29" t="str">
        <f t="shared" si="77"/>
        <v/>
      </c>
      <c r="HY35" s="6"/>
      <c r="IA35" s="30">
        <f t="shared" si="78"/>
        <v>0</v>
      </c>
    </row>
    <row r="36" spans="2:235" x14ac:dyDescent="0.25">
      <c r="B36" s="22" t="s">
        <v>2</v>
      </c>
      <c r="C36" s="15">
        <v>27</v>
      </c>
      <c r="D36" s="8" t="s">
        <v>139</v>
      </c>
      <c r="E36" s="28">
        <f t="shared" si="0"/>
        <v>0</v>
      </c>
      <c r="F36" s="9">
        <f t="shared" si="1"/>
        <v>0</v>
      </c>
      <c r="G36" s="8">
        <f t="shared" si="2"/>
        <v>0</v>
      </c>
      <c r="H36" s="8">
        <v>0</v>
      </c>
      <c r="I36" s="14"/>
      <c r="J36" s="29" t="str">
        <f t="shared" si="3"/>
        <v/>
      </c>
      <c r="K36" s="10"/>
      <c r="L36" s="14"/>
      <c r="M36" s="29" t="str">
        <f t="shared" si="4"/>
        <v/>
      </c>
      <c r="N36" s="10"/>
      <c r="O36" s="14"/>
      <c r="P36" s="29" t="str">
        <f t="shared" si="5"/>
        <v/>
      </c>
      <c r="Q36" s="10"/>
      <c r="R36" s="14"/>
      <c r="S36" s="29" t="str">
        <f t="shared" si="6"/>
        <v/>
      </c>
      <c r="T36" s="10"/>
      <c r="U36" s="14"/>
      <c r="V36" s="29" t="str">
        <f t="shared" si="7"/>
        <v/>
      </c>
      <c r="W36" s="10"/>
      <c r="X36" s="14"/>
      <c r="Y36" s="29" t="str">
        <f t="shared" si="8"/>
        <v/>
      </c>
      <c r="Z36" s="10"/>
      <c r="AA36" s="14"/>
      <c r="AB36" s="29" t="str">
        <f t="shared" si="9"/>
        <v/>
      </c>
      <c r="AC36" s="10"/>
      <c r="AD36" s="14"/>
      <c r="AE36" s="29" t="str">
        <f t="shared" si="10"/>
        <v/>
      </c>
      <c r="AF36" s="10"/>
      <c r="AG36" s="14"/>
      <c r="AH36" s="29" t="str">
        <f t="shared" si="11"/>
        <v/>
      </c>
      <c r="AI36" s="10"/>
      <c r="AJ36" s="14"/>
      <c r="AK36" s="29" t="str">
        <f t="shared" si="12"/>
        <v/>
      </c>
      <c r="AL36" s="10"/>
      <c r="AM36" s="14"/>
      <c r="AN36" s="29" t="str">
        <f t="shared" si="13"/>
        <v/>
      </c>
      <c r="AO36" s="10"/>
      <c r="AP36" s="14"/>
      <c r="AQ36" s="29" t="str">
        <f t="shared" si="14"/>
        <v/>
      </c>
      <c r="AR36" s="10"/>
      <c r="AS36" s="14"/>
      <c r="AT36" s="29" t="str">
        <f t="shared" si="15"/>
        <v/>
      </c>
      <c r="AU36" s="10"/>
      <c r="AV36" s="14"/>
      <c r="AW36" s="29" t="str">
        <f t="shared" si="16"/>
        <v/>
      </c>
      <c r="AX36" s="10"/>
      <c r="AY36" s="14"/>
      <c r="AZ36" s="29" t="str">
        <f t="shared" si="17"/>
        <v/>
      </c>
      <c r="BA36" s="10"/>
      <c r="BB36" s="14"/>
      <c r="BC36" s="29" t="str">
        <f t="shared" si="18"/>
        <v/>
      </c>
      <c r="BD36" s="10"/>
      <c r="BE36" s="14"/>
      <c r="BF36" s="29" t="str">
        <f t="shared" si="19"/>
        <v/>
      </c>
      <c r="BG36" s="10"/>
      <c r="BH36" s="14"/>
      <c r="BI36" s="29" t="str">
        <f t="shared" si="20"/>
        <v/>
      </c>
      <c r="BJ36" s="10"/>
      <c r="BK36" s="14"/>
      <c r="BL36" s="29" t="str">
        <f t="shared" si="21"/>
        <v/>
      </c>
      <c r="BM36" s="10"/>
      <c r="BN36" s="14"/>
      <c r="BO36" s="29" t="str">
        <f t="shared" si="22"/>
        <v/>
      </c>
      <c r="BP36" s="10"/>
      <c r="BQ36" s="14"/>
      <c r="BR36" s="29" t="str">
        <f t="shared" si="23"/>
        <v/>
      </c>
      <c r="BS36" s="10"/>
      <c r="BT36" s="14"/>
      <c r="BU36" s="29" t="str">
        <f t="shared" si="24"/>
        <v/>
      </c>
      <c r="BV36" s="10"/>
      <c r="BW36" s="14"/>
      <c r="BX36" s="29" t="str">
        <f t="shared" si="25"/>
        <v/>
      </c>
      <c r="BY36" s="10"/>
      <c r="BZ36" s="14"/>
      <c r="CA36" s="29" t="str">
        <f t="shared" si="26"/>
        <v/>
      </c>
      <c r="CB36" s="10"/>
      <c r="CC36" s="14"/>
      <c r="CD36" s="29" t="str">
        <f t="shared" si="27"/>
        <v/>
      </c>
      <c r="CE36" s="10"/>
      <c r="CF36" s="14"/>
      <c r="CG36" s="29" t="str">
        <f t="shared" si="28"/>
        <v/>
      </c>
      <c r="CH36" s="10"/>
      <c r="CI36" s="14"/>
      <c r="CJ36" s="29" t="str">
        <f t="shared" si="29"/>
        <v/>
      </c>
      <c r="CK36" s="10"/>
      <c r="CL36" s="14"/>
      <c r="CM36" s="29" t="str">
        <f t="shared" si="30"/>
        <v/>
      </c>
      <c r="CN36" s="10"/>
      <c r="CO36" s="14"/>
      <c r="CP36" s="29" t="str">
        <f t="shared" si="31"/>
        <v/>
      </c>
      <c r="CQ36" s="10"/>
      <c r="CR36" s="14"/>
      <c r="CS36" s="29" t="str">
        <f t="shared" si="32"/>
        <v/>
      </c>
      <c r="CT36" s="10"/>
      <c r="CU36" s="14"/>
      <c r="CV36" s="29" t="str">
        <f t="shared" si="33"/>
        <v/>
      </c>
      <c r="CW36" s="10"/>
      <c r="CX36" s="14"/>
      <c r="CY36" s="29" t="str">
        <f t="shared" si="34"/>
        <v/>
      </c>
      <c r="CZ36" s="10"/>
      <c r="DA36" s="14"/>
      <c r="DB36" s="29" t="str">
        <f t="shared" si="35"/>
        <v/>
      </c>
      <c r="DC36" s="10"/>
      <c r="DD36" s="14"/>
      <c r="DE36" s="29" t="str">
        <f t="shared" si="36"/>
        <v/>
      </c>
      <c r="DF36" s="10"/>
      <c r="DG36" s="14"/>
      <c r="DH36" s="29" t="str">
        <f t="shared" si="37"/>
        <v/>
      </c>
      <c r="DI36" s="10"/>
      <c r="DJ36" s="14"/>
      <c r="DK36" s="29" t="str">
        <f t="shared" si="38"/>
        <v/>
      </c>
      <c r="DL36" s="10"/>
      <c r="DM36" s="14"/>
      <c r="DN36" s="29" t="str">
        <f t="shared" si="39"/>
        <v/>
      </c>
      <c r="DO36" s="10"/>
      <c r="DP36" s="14"/>
      <c r="DQ36" s="29" t="str">
        <f t="shared" si="40"/>
        <v/>
      </c>
      <c r="DR36" s="10"/>
      <c r="DS36" s="14"/>
      <c r="DT36" s="29" t="str">
        <f t="shared" si="41"/>
        <v/>
      </c>
      <c r="DU36" s="10"/>
      <c r="DV36" s="14"/>
      <c r="DW36" s="29" t="str">
        <f t="shared" si="42"/>
        <v/>
      </c>
      <c r="DX36" s="10"/>
      <c r="DY36" s="14"/>
      <c r="DZ36" s="29" t="str">
        <f t="shared" si="43"/>
        <v/>
      </c>
      <c r="EA36" s="10"/>
      <c r="EB36" s="14"/>
      <c r="EC36" s="29" t="str">
        <f t="shared" si="44"/>
        <v/>
      </c>
      <c r="ED36" s="10"/>
      <c r="EE36" s="14"/>
      <c r="EF36" s="29" t="str">
        <f t="shared" si="45"/>
        <v/>
      </c>
      <c r="EG36" s="10"/>
      <c r="EH36" s="14"/>
      <c r="EI36" s="29" t="str">
        <f t="shared" si="46"/>
        <v/>
      </c>
      <c r="EJ36" s="10"/>
      <c r="EK36" s="14"/>
      <c r="EL36" s="29" t="str">
        <f t="shared" si="47"/>
        <v/>
      </c>
      <c r="EM36" s="10"/>
      <c r="EN36" s="14"/>
      <c r="EO36" s="29" t="str">
        <f t="shared" si="48"/>
        <v/>
      </c>
      <c r="EP36" s="10"/>
      <c r="EQ36" s="14"/>
      <c r="ER36" s="29" t="str">
        <f t="shared" si="49"/>
        <v/>
      </c>
      <c r="ES36" s="10"/>
      <c r="ET36" s="14"/>
      <c r="EU36" s="29" t="str">
        <f t="shared" si="50"/>
        <v/>
      </c>
      <c r="EV36" s="10"/>
      <c r="EW36" s="14"/>
      <c r="EX36" s="29" t="str">
        <f t="shared" si="51"/>
        <v/>
      </c>
      <c r="EY36" s="10"/>
      <c r="EZ36" s="14"/>
      <c r="FA36" s="29" t="str">
        <f t="shared" si="52"/>
        <v/>
      </c>
      <c r="FB36" s="10"/>
      <c r="FC36" s="14"/>
      <c r="FD36" s="29" t="str">
        <f t="shared" si="53"/>
        <v/>
      </c>
      <c r="FE36" s="10"/>
      <c r="FF36" s="14"/>
      <c r="FG36" s="29" t="str">
        <f t="shared" si="54"/>
        <v/>
      </c>
      <c r="FH36" s="10"/>
      <c r="FI36" s="14"/>
      <c r="FJ36" s="29" t="str">
        <f t="shared" si="55"/>
        <v/>
      </c>
      <c r="FK36" s="10"/>
      <c r="FL36" s="14"/>
      <c r="FM36" s="29" t="str">
        <f t="shared" si="56"/>
        <v/>
      </c>
      <c r="FN36" s="10"/>
      <c r="FO36" s="14"/>
      <c r="FP36" s="29" t="str">
        <f t="shared" si="57"/>
        <v/>
      </c>
      <c r="FQ36" s="10"/>
      <c r="FR36" s="14"/>
      <c r="FS36" s="29" t="str">
        <f t="shared" si="58"/>
        <v/>
      </c>
      <c r="FT36" s="10"/>
      <c r="FU36" s="14"/>
      <c r="FV36" s="29" t="str">
        <f t="shared" si="59"/>
        <v/>
      </c>
      <c r="FW36" s="10"/>
      <c r="FX36" s="14"/>
      <c r="FY36" s="29" t="str">
        <f t="shared" si="60"/>
        <v/>
      </c>
      <c r="FZ36" s="10"/>
      <c r="GA36" s="14"/>
      <c r="GB36" s="29" t="str">
        <f t="shared" si="61"/>
        <v/>
      </c>
      <c r="GC36" s="10"/>
      <c r="GD36" s="14"/>
      <c r="GE36" s="29" t="str">
        <f t="shared" si="62"/>
        <v/>
      </c>
      <c r="GF36" s="10"/>
      <c r="GG36" s="14"/>
      <c r="GH36" s="29" t="str">
        <f t="shared" si="63"/>
        <v/>
      </c>
      <c r="GI36" s="10"/>
      <c r="GJ36" s="14"/>
      <c r="GK36" s="29" t="str">
        <f t="shared" si="64"/>
        <v/>
      </c>
      <c r="GL36" s="10"/>
      <c r="GM36" s="14"/>
      <c r="GN36" s="29" t="str">
        <f t="shared" si="65"/>
        <v/>
      </c>
      <c r="GO36" s="10"/>
      <c r="GP36" s="14"/>
      <c r="GQ36" s="29" t="str">
        <f t="shared" si="66"/>
        <v/>
      </c>
      <c r="GR36" s="10"/>
      <c r="GS36" s="14"/>
      <c r="GT36" s="29" t="str">
        <f t="shared" si="67"/>
        <v/>
      </c>
      <c r="GU36" s="10"/>
      <c r="GV36" s="14"/>
      <c r="GW36" s="29" t="str">
        <f t="shared" si="68"/>
        <v/>
      </c>
      <c r="GX36" s="10"/>
      <c r="GY36" s="14"/>
      <c r="GZ36" s="29" t="str">
        <f t="shared" si="69"/>
        <v/>
      </c>
      <c r="HA36" s="10"/>
      <c r="HB36" s="14"/>
      <c r="HC36" s="29" t="str">
        <f t="shared" si="70"/>
        <v/>
      </c>
      <c r="HD36" s="10"/>
      <c r="HE36" s="14"/>
      <c r="HF36" s="29" t="str">
        <f t="shared" si="71"/>
        <v/>
      </c>
      <c r="HG36" s="10"/>
      <c r="HH36" s="14"/>
      <c r="HI36" s="29" t="str">
        <f t="shared" si="72"/>
        <v/>
      </c>
      <c r="HJ36" s="10"/>
      <c r="HK36" s="14"/>
      <c r="HL36" s="29" t="str">
        <f t="shared" si="73"/>
        <v/>
      </c>
      <c r="HM36" s="10"/>
      <c r="HN36" s="14"/>
      <c r="HO36" s="29" t="str">
        <f t="shared" si="74"/>
        <v/>
      </c>
      <c r="HP36" s="10"/>
      <c r="HQ36" s="14"/>
      <c r="HR36" s="29" t="str">
        <f t="shared" si="75"/>
        <v/>
      </c>
      <c r="HS36" s="10"/>
      <c r="HT36" s="14"/>
      <c r="HU36" s="29" t="str">
        <f t="shared" si="76"/>
        <v/>
      </c>
      <c r="HV36" s="10"/>
      <c r="HW36" s="14"/>
      <c r="HX36" s="29" t="str">
        <f t="shared" si="77"/>
        <v/>
      </c>
      <c r="HY36" s="10"/>
      <c r="IA36" s="30">
        <f t="shared" si="78"/>
        <v>0</v>
      </c>
    </row>
    <row r="37" spans="2:235" x14ac:dyDescent="0.25">
      <c r="B37" s="22" t="s">
        <v>2</v>
      </c>
      <c r="C37" s="15">
        <v>28</v>
      </c>
      <c r="D37" s="8" t="s">
        <v>152</v>
      </c>
      <c r="E37" s="28">
        <f t="shared" si="0"/>
        <v>0</v>
      </c>
      <c r="F37" s="9">
        <f t="shared" si="1"/>
        <v>0</v>
      </c>
      <c r="G37" s="8">
        <f t="shared" si="2"/>
        <v>0</v>
      </c>
      <c r="H37" s="8">
        <v>0</v>
      </c>
      <c r="I37" s="14"/>
      <c r="J37" s="29" t="str">
        <f t="shared" si="3"/>
        <v/>
      </c>
      <c r="L37" s="14"/>
      <c r="M37" s="29" t="str">
        <f t="shared" si="4"/>
        <v/>
      </c>
      <c r="O37" s="14"/>
      <c r="P37" s="29" t="str">
        <f t="shared" si="5"/>
        <v/>
      </c>
      <c r="R37" s="14"/>
      <c r="S37" s="29" t="str">
        <f t="shared" si="6"/>
        <v/>
      </c>
      <c r="U37" s="14"/>
      <c r="V37" s="29" t="str">
        <f t="shared" si="7"/>
        <v/>
      </c>
      <c r="X37" s="14"/>
      <c r="Y37" s="29" t="str">
        <f t="shared" si="8"/>
        <v/>
      </c>
      <c r="AA37" s="14"/>
      <c r="AB37" s="29" t="str">
        <f t="shared" si="9"/>
        <v/>
      </c>
      <c r="AD37" s="14"/>
      <c r="AE37" s="29" t="str">
        <f t="shared" si="10"/>
        <v/>
      </c>
      <c r="AG37" s="14"/>
      <c r="AH37" s="29" t="str">
        <f t="shared" si="11"/>
        <v/>
      </c>
      <c r="AJ37" s="14"/>
      <c r="AK37" s="29" t="str">
        <f t="shared" si="12"/>
        <v/>
      </c>
      <c r="AM37" s="14"/>
      <c r="AN37" s="29" t="str">
        <f t="shared" si="13"/>
        <v/>
      </c>
      <c r="AP37" s="14"/>
      <c r="AQ37" s="29" t="str">
        <f t="shared" si="14"/>
        <v/>
      </c>
      <c r="AS37" s="14"/>
      <c r="AT37" s="29" t="str">
        <f t="shared" si="15"/>
        <v/>
      </c>
      <c r="AV37" s="14"/>
      <c r="AW37" s="29" t="str">
        <f t="shared" si="16"/>
        <v/>
      </c>
      <c r="AY37" s="14"/>
      <c r="AZ37" s="29" t="str">
        <f t="shared" si="17"/>
        <v/>
      </c>
      <c r="BB37" s="14"/>
      <c r="BC37" s="29" t="str">
        <f t="shared" si="18"/>
        <v/>
      </c>
      <c r="BE37" s="14"/>
      <c r="BF37" s="29" t="str">
        <f t="shared" si="19"/>
        <v/>
      </c>
      <c r="BH37" s="14"/>
      <c r="BI37" s="29" t="str">
        <f t="shared" si="20"/>
        <v/>
      </c>
      <c r="BK37" s="14"/>
      <c r="BL37" s="29" t="str">
        <f t="shared" si="21"/>
        <v/>
      </c>
      <c r="BN37" s="14"/>
      <c r="BO37" s="29" t="str">
        <f t="shared" si="22"/>
        <v/>
      </c>
      <c r="BQ37" s="14"/>
      <c r="BR37" s="29" t="str">
        <f t="shared" si="23"/>
        <v/>
      </c>
      <c r="BT37" s="14"/>
      <c r="BU37" s="29" t="str">
        <f t="shared" si="24"/>
        <v/>
      </c>
      <c r="BW37" s="14"/>
      <c r="BX37" s="29" t="str">
        <f t="shared" si="25"/>
        <v/>
      </c>
      <c r="BZ37" s="14"/>
      <c r="CA37" s="29" t="str">
        <f t="shared" si="26"/>
        <v/>
      </c>
      <c r="CC37" s="14"/>
      <c r="CD37" s="29" t="str">
        <f t="shared" si="27"/>
        <v/>
      </c>
      <c r="CF37" s="14"/>
      <c r="CG37" s="29" t="str">
        <f t="shared" si="28"/>
        <v/>
      </c>
      <c r="CH37" s="6"/>
      <c r="CI37" s="14"/>
      <c r="CJ37" s="29" t="str">
        <f t="shared" si="29"/>
        <v/>
      </c>
      <c r="CK37" s="6"/>
      <c r="CL37" s="14"/>
      <c r="CM37" s="29" t="str">
        <f t="shared" si="30"/>
        <v/>
      </c>
      <c r="CN37" s="6"/>
      <c r="CO37" s="14"/>
      <c r="CP37" s="29" t="str">
        <f t="shared" si="31"/>
        <v/>
      </c>
      <c r="CR37" s="14"/>
      <c r="CS37" s="29" t="str">
        <f t="shared" si="32"/>
        <v/>
      </c>
      <c r="CU37" s="14"/>
      <c r="CV37" s="29" t="str">
        <f t="shared" si="33"/>
        <v/>
      </c>
      <c r="CX37" s="14"/>
      <c r="CY37" s="29" t="str">
        <f t="shared" si="34"/>
        <v/>
      </c>
      <c r="DA37" s="14"/>
      <c r="DB37" s="29" t="str">
        <f t="shared" si="35"/>
        <v/>
      </c>
      <c r="DD37" s="14"/>
      <c r="DE37" s="29" t="str">
        <f t="shared" si="36"/>
        <v/>
      </c>
      <c r="DF37" s="6"/>
      <c r="DG37" s="14"/>
      <c r="DH37" s="29" t="str">
        <f t="shared" si="37"/>
        <v/>
      </c>
      <c r="DI37" s="6"/>
      <c r="DJ37" s="14"/>
      <c r="DK37" s="29" t="str">
        <f t="shared" si="38"/>
        <v/>
      </c>
      <c r="DL37" s="6"/>
      <c r="DM37" s="14"/>
      <c r="DN37" s="29" t="str">
        <f t="shared" si="39"/>
        <v/>
      </c>
      <c r="DO37" s="6"/>
      <c r="DP37" s="14"/>
      <c r="DQ37" s="29" t="str">
        <f t="shared" si="40"/>
        <v/>
      </c>
      <c r="DR37" s="6"/>
      <c r="DS37" s="14"/>
      <c r="DT37" s="29" t="str">
        <f t="shared" si="41"/>
        <v/>
      </c>
      <c r="DU37" s="6"/>
      <c r="DV37" s="14"/>
      <c r="DW37" s="29" t="str">
        <f t="shared" si="42"/>
        <v/>
      </c>
      <c r="DX37" s="6"/>
      <c r="DY37" s="14"/>
      <c r="DZ37" s="29" t="str">
        <f t="shared" si="43"/>
        <v/>
      </c>
      <c r="EA37" s="6"/>
      <c r="EB37" s="14"/>
      <c r="EC37" s="29" t="str">
        <f t="shared" si="44"/>
        <v/>
      </c>
      <c r="ED37" s="6"/>
      <c r="EE37" s="14"/>
      <c r="EF37" s="29" t="str">
        <f t="shared" si="45"/>
        <v/>
      </c>
      <c r="EG37" s="6"/>
      <c r="EH37" s="14"/>
      <c r="EI37" s="29" t="str">
        <f t="shared" si="46"/>
        <v/>
      </c>
      <c r="EJ37" s="6"/>
      <c r="EK37" s="14"/>
      <c r="EL37" s="29" t="str">
        <f t="shared" si="47"/>
        <v/>
      </c>
      <c r="EM37" s="6"/>
      <c r="EN37" s="14"/>
      <c r="EO37" s="29" t="str">
        <f t="shared" si="48"/>
        <v/>
      </c>
      <c r="EP37" s="6"/>
      <c r="EQ37" s="14"/>
      <c r="ER37" s="29" t="str">
        <f t="shared" si="49"/>
        <v/>
      </c>
      <c r="ES37" s="6"/>
      <c r="ET37" s="14"/>
      <c r="EU37" s="29" t="str">
        <f t="shared" si="50"/>
        <v/>
      </c>
      <c r="EV37" s="6"/>
      <c r="EW37" s="14"/>
      <c r="EX37" s="29" t="str">
        <f t="shared" si="51"/>
        <v/>
      </c>
      <c r="EY37" s="6"/>
      <c r="EZ37" s="14"/>
      <c r="FA37" s="29" t="str">
        <f t="shared" si="52"/>
        <v/>
      </c>
      <c r="FB37" s="6"/>
      <c r="FC37" s="14"/>
      <c r="FD37" s="29" t="str">
        <f t="shared" si="53"/>
        <v/>
      </c>
      <c r="FE37" s="6"/>
      <c r="FF37" s="14"/>
      <c r="FG37" s="29" t="str">
        <f t="shared" si="54"/>
        <v/>
      </c>
      <c r="FI37" s="14"/>
      <c r="FJ37" s="29" t="str">
        <f t="shared" si="55"/>
        <v/>
      </c>
      <c r="FL37" s="14"/>
      <c r="FM37" s="29" t="str">
        <f t="shared" si="56"/>
        <v/>
      </c>
      <c r="FO37" s="14"/>
      <c r="FP37" s="29" t="str">
        <f t="shared" si="57"/>
        <v/>
      </c>
      <c r="FQ37" s="6"/>
      <c r="FR37" s="14"/>
      <c r="FS37" s="29" t="str">
        <f t="shared" si="58"/>
        <v/>
      </c>
      <c r="FT37" s="6"/>
      <c r="FU37" s="14"/>
      <c r="FV37" s="29" t="str">
        <f t="shared" si="59"/>
        <v/>
      </c>
      <c r="FW37" s="6"/>
      <c r="FX37" s="14"/>
      <c r="FY37" s="29" t="str">
        <f t="shared" si="60"/>
        <v/>
      </c>
      <c r="FZ37" s="6"/>
      <c r="GA37" s="14"/>
      <c r="GB37" s="29" t="str">
        <f t="shared" si="61"/>
        <v/>
      </c>
      <c r="GC37" s="6"/>
      <c r="GD37" s="14"/>
      <c r="GE37" s="29" t="str">
        <f t="shared" si="62"/>
        <v/>
      </c>
      <c r="GF37" s="6"/>
      <c r="GG37" s="14"/>
      <c r="GH37" s="29" t="str">
        <f t="shared" si="63"/>
        <v/>
      </c>
      <c r="GI37" s="6"/>
      <c r="GJ37" s="14"/>
      <c r="GK37" s="29" t="str">
        <f t="shared" si="64"/>
        <v/>
      </c>
      <c r="GL37" s="6"/>
      <c r="GM37" s="14"/>
      <c r="GN37" s="29" t="str">
        <f t="shared" si="65"/>
        <v/>
      </c>
      <c r="GO37" s="6"/>
      <c r="GP37" s="14"/>
      <c r="GQ37" s="29" t="str">
        <f t="shared" si="66"/>
        <v/>
      </c>
      <c r="GR37" s="6"/>
      <c r="GS37" s="14"/>
      <c r="GT37" s="29" t="str">
        <f t="shared" si="67"/>
        <v/>
      </c>
      <c r="GU37" s="6"/>
      <c r="GV37" s="14"/>
      <c r="GW37" s="29" t="str">
        <f t="shared" si="68"/>
        <v/>
      </c>
      <c r="GX37" s="6"/>
      <c r="GY37" s="14"/>
      <c r="GZ37" s="29" t="str">
        <f t="shared" si="69"/>
        <v/>
      </c>
      <c r="HA37" s="6"/>
      <c r="HB37" s="14"/>
      <c r="HC37" s="29" t="str">
        <f t="shared" si="70"/>
        <v/>
      </c>
      <c r="HD37" s="6"/>
      <c r="HE37" s="14"/>
      <c r="HF37" s="29" t="str">
        <f t="shared" si="71"/>
        <v/>
      </c>
      <c r="HG37" s="6"/>
      <c r="HH37" s="14"/>
      <c r="HI37" s="29" t="str">
        <f t="shared" si="72"/>
        <v/>
      </c>
      <c r="HJ37" s="6"/>
      <c r="HK37" s="14"/>
      <c r="HL37" s="29" t="str">
        <f t="shared" si="73"/>
        <v/>
      </c>
      <c r="HN37" s="14"/>
      <c r="HO37" s="29" t="str">
        <f t="shared" si="74"/>
        <v/>
      </c>
      <c r="HQ37" s="14"/>
      <c r="HR37" s="29" t="str">
        <f t="shared" si="75"/>
        <v/>
      </c>
      <c r="HS37" s="6"/>
      <c r="HT37" s="14"/>
      <c r="HU37" s="29" t="str">
        <f t="shared" si="76"/>
        <v/>
      </c>
      <c r="HV37" s="6"/>
      <c r="HW37" s="14"/>
      <c r="HX37" s="29" t="str">
        <f t="shared" si="77"/>
        <v/>
      </c>
      <c r="HY37" s="6"/>
      <c r="IA37" s="30">
        <f t="shared" si="78"/>
        <v>0</v>
      </c>
    </row>
    <row r="38" spans="2:235" x14ac:dyDescent="0.25">
      <c r="B38" s="22" t="s">
        <v>2</v>
      </c>
      <c r="C38" s="15">
        <v>29</v>
      </c>
      <c r="D38" s="8" t="s">
        <v>100</v>
      </c>
      <c r="E38" s="28">
        <f t="shared" si="0"/>
        <v>0</v>
      </c>
      <c r="F38" s="9">
        <f t="shared" si="1"/>
        <v>0</v>
      </c>
      <c r="G38" s="8">
        <f t="shared" si="2"/>
        <v>0</v>
      </c>
      <c r="H38" s="8">
        <v>0</v>
      </c>
      <c r="I38" s="14"/>
      <c r="J38" s="29" t="str">
        <f t="shared" si="3"/>
        <v/>
      </c>
      <c r="L38" s="14"/>
      <c r="M38" s="29" t="str">
        <f t="shared" si="4"/>
        <v/>
      </c>
      <c r="O38" s="14"/>
      <c r="P38" s="29" t="str">
        <f t="shared" si="5"/>
        <v/>
      </c>
      <c r="R38" s="14"/>
      <c r="S38" s="29" t="str">
        <f t="shared" si="6"/>
        <v/>
      </c>
      <c r="U38" s="14"/>
      <c r="V38" s="29" t="str">
        <f t="shared" si="7"/>
        <v/>
      </c>
      <c r="X38" s="14"/>
      <c r="Y38" s="29" t="str">
        <f t="shared" si="8"/>
        <v/>
      </c>
      <c r="AA38" s="14"/>
      <c r="AB38" s="29" t="str">
        <f t="shared" si="9"/>
        <v/>
      </c>
      <c r="AD38" s="14"/>
      <c r="AE38" s="29" t="str">
        <f t="shared" si="10"/>
        <v/>
      </c>
      <c r="AG38" s="14"/>
      <c r="AH38" s="29" t="str">
        <f t="shared" si="11"/>
        <v/>
      </c>
      <c r="AJ38" s="14"/>
      <c r="AK38" s="29" t="str">
        <f t="shared" si="12"/>
        <v/>
      </c>
      <c r="AM38" s="14"/>
      <c r="AN38" s="29" t="str">
        <f t="shared" si="13"/>
        <v/>
      </c>
      <c r="AP38" s="14"/>
      <c r="AQ38" s="29" t="str">
        <f t="shared" si="14"/>
        <v/>
      </c>
      <c r="AS38" s="14"/>
      <c r="AT38" s="29" t="str">
        <f t="shared" si="15"/>
        <v/>
      </c>
      <c r="AV38" s="14"/>
      <c r="AW38" s="29" t="str">
        <f t="shared" si="16"/>
        <v/>
      </c>
      <c r="AY38" s="14"/>
      <c r="AZ38" s="29" t="str">
        <f t="shared" si="17"/>
        <v/>
      </c>
      <c r="BB38" s="14"/>
      <c r="BC38" s="29" t="str">
        <f t="shared" si="18"/>
        <v/>
      </c>
      <c r="BE38" s="14"/>
      <c r="BF38" s="29" t="str">
        <f t="shared" si="19"/>
        <v/>
      </c>
      <c r="BH38" s="14"/>
      <c r="BI38" s="29" t="str">
        <f t="shared" si="20"/>
        <v/>
      </c>
      <c r="BK38" s="14"/>
      <c r="BL38" s="29" t="str">
        <f t="shared" si="21"/>
        <v/>
      </c>
      <c r="BN38" s="14"/>
      <c r="BO38" s="29" t="str">
        <f t="shared" si="22"/>
        <v/>
      </c>
      <c r="BQ38" s="14"/>
      <c r="BR38" s="29" t="str">
        <f t="shared" si="23"/>
        <v/>
      </c>
      <c r="BT38" s="14"/>
      <c r="BU38" s="29" t="str">
        <f t="shared" si="24"/>
        <v/>
      </c>
      <c r="BW38" s="14"/>
      <c r="BX38" s="29" t="str">
        <f t="shared" si="25"/>
        <v/>
      </c>
      <c r="BZ38" s="14"/>
      <c r="CA38" s="29" t="str">
        <f t="shared" si="26"/>
        <v/>
      </c>
      <c r="CC38" s="14"/>
      <c r="CD38" s="29" t="str">
        <f t="shared" si="27"/>
        <v/>
      </c>
      <c r="CF38" s="14"/>
      <c r="CG38" s="29" t="str">
        <f t="shared" si="28"/>
        <v/>
      </c>
      <c r="CH38" s="6"/>
      <c r="CI38" s="14"/>
      <c r="CJ38" s="29" t="str">
        <f t="shared" si="29"/>
        <v/>
      </c>
      <c r="CK38" s="6"/>
      <c r="CL38" s="14"/>
      <c r="CM38" s="29" t="str">
        <f t="shared" si="30"/>
        <v/>
      </c>
      <c r="CN38" s="6"/>
      <c r="CO38" s="14"/>
      <c r="CP38" s="29" t="str">
        <f t="shared" si="31"/>
        <v/>
      </c>
      <c r="CR38" s="14"/>
      <c r="CS38" s="29" t="str">
        <f t="shared" si="32"/>
        <v/>
      </c>
      <c r="CU38" s="14"/>
      <c r="CV38" s="29" t="str">
        <f t="shared" si="33"/>
        <v/>
      </c>
      <c r="CX38" s="14"/>
      <c r="CY38" s="29" t="str">
        <f t="shared" si="34"/>
        <v/>
      </c>
      <c r="DA38" s="14"/>
      <c r="DB38" s="29" t="str">
        <f t="shared" si="35"/>
        <v/>
      </c>
      <c r="DD38" s="14"/>
      <c r="DE38" s="29" t="str">
        <f t="shared" si="36"/>
        <v/>
      </c>
      <c r="DF38" s="6"/>
      <c r="DG38" s="14"/>
      <c r="DH38" s="29" t="str">
        <f t="shared" si="37"/>
        <v/>
      </c>
      <c r="DI38" s="6"/>
      <c r="DJ38" s="14"/>
      <c r="DK38" s="29" t="str">
        <f t="shared" si="38"/>
        <v/>
      </c>
      <c r="DL38" s="6"/>
      <c r="DM38" s="14"/>
      <c r="DN38" s="29" t="str">
        <f t="shared" si="39"/>
        <v/>
      </c>
      <c r="DO38" s="6"/>
      <c r="DP38" s="14"/>
      <c r="DQ38" s="29" t="str">
        <f t="shared" si="40"/>
        <v/>
      </c>
      <c r="DR38" s="6"/>
      <c r="DS38" s="14"/>
      <c r="DT38" s="29" t="str">
        <f t="shared" si="41"/>
        <v/>
      </c>
      <c r="DU38" s="6"/>
      <c r="DV38" s="14"/>
      <c r="DW38" s="29" t="str">
        <f t="shared" si="42"/>
        <v/>
      </c>
      <c r="DX38" s="6"/>
      <c r="DY38" s="14"/>
      <c r="DZ38" s="29" t="str">
        <f t="shared" si="43"/>
        <v/>
      </c>
      <c r="EA38" s="6"/>
      <c r="EB38" s="14"/>
      <c r="EC38" s="29" t="str">
        <f t="shared" si="44"/>
        <v/>
      </c>
      <c r="ED38" s="6"/>
      <c r="EE38" s="14"/>
      <c r="EF38" s="29" t="str">
        <f t="shared" si="45"/>
        <v/>
      </c>
      <c r="EG38" s="6"/>
      <c r="EH38" s="14"/>
      <c r="EI38" s="29" t="str">
        <f t="shared" si="46"/>
        <v/>
      </c>
      <c r="EJ38" s="6"/>
      <c r="EK38" s="14"/>
      <c r="EL38" s="29" t="str">
        <f t="shared" si="47"/>
        <v/>
      </c>
      <c r="EM38" s="6"/>
      <c r="EN38" s="14"/>
      <c r="EO38" s="29" t="str">
        <f t="shared" si="48"/>
        <v/>
      </c>
      <c r="EP38" s="6"/>
      <c r="EQ38" s="14"/>
      <c r="ER38" s="29" t="str">
        <f t="shared" si="49"/>
        <v/>
      </c>
      <c r="ES38" s="6"/>
      <c r="ET38" s="14"/>
      <c r="EU38" s="29" t="str">
        <f t="shared" si="50"/>
        <v/>
      </c>
      <c r="EV38" s="6"/>
      <c r="EW38" s="14"/>
      <c r="EX38" s="29" t="str">
        <f t="shared" si="51"/>
        <v/>
      </c>
      <c r="EY38" s="6"/>
      <c r="EZ38" s="14"/>
      <c r="FA38" s="29" t="str">
        <f t="shared" si="52"/>
        <v/>
      </c>
      <c r="FB38" s="6"/>
      <c r="FC38" s="14"/>
      <c r="FD38" s="29" t="str">
        <f t="shared" si="53"/>
        <v/>
      </c>
      <c r="FE38" s="6"/>
      <c r="FF38" s="14"/>
      <c r="FG38" s="29" t="str">
        <f t="shared" si="54"/>
        <v/>
      </c>
      <c r="FI38" s="14"/>
      <c r="FJ38" s="29" t="str">
        <f t="shared" si="55"/>
        <v/>
      </c>
      <c r="FL38" s="14"/>
      <c r="FM38" s="29" t="str">
        <f t="shared" si="56"/>
        <v/>
      </c>
      <c r="FO38" s="14"/>
      <c r="FP38" s="29" t="str">
        <f t="shared" si="57"/>
        <v/>
      </c>
      <c r="FQ38" s="6"/>
      <c r="FR38" s="14"/>
      <c r="FS38" s="29" t="str">
        <f t="shared" si="58"/>
        <v/>
      </c>
      <c r="FT38" s="6"/>
      <c r="FU38" s="14"/>
      <c r="FV38" s="29" t="str">
        <f t="shared" si="59"/>
        <v/>
      </c>
      <c r="FW38" s="6"/>
      <c r="FX38" s="14"/>
      <c r="FY38" s="29" t="str">
        <f t="shared" si="60"/>
        <v/>
      </c>
      <c r="FZ38" s="6"/>
      <c r="GA38" s="14"/>
      <c r="GB38" s="29" t="str">
        <f t="shared" si="61"/>
        <v/>
      </c>
      <c r="GC38" s="6"/>
      <c r="GD38" s="14"/>
      <c r="GE38" s="29" t="str">
        <f t="shared" si="62"/>
        <v/>
      </c>
      <c r="GF38" s="6"/>
      <c r="GG38" s="14"/>
      <c r="GH38" s="29" t="str">
        <f t="shared" si="63"/>
        <v/>
      </c>
      <c r="GI38" s="6"/>
      <c r="GJ38" s="14"/>
      <c r="GK38" s="29" t="str">
        <f t="shared" si="64"/>
        <v/>
      </c>
      <c r="GL38" s="6"/>
      <c r="GM38" s="14"/>
      <c r="GN38" s="29" t="str">
        <f t="shared" si="65"/>
        <v/>
      </c>
      <c r="GO38" s="6"/>
      <c r="GP38" s="14"/>
      <c r="GQ38" s="29" t="str">
        <f t="shared" si="66"/>
        <v/>
      </c>
      <c r="GR38" s="6"/>
      <c r="GS38" s="14"/>
      <c r="GT38" s="29" t="str">
        <f t="shared" si="67"/>
        <v/>
      </c>
      <c r="GU38" s="6"/>
      <c r="GV38" s="14"/>
      <c r="GW38" s="29" t="str">
        <f t="shared" si="68"/>
        <v/>
      </c>
      <c r="GX38" s="6"/>
      <c r="GY38" s="14"/>
      <c r="GZ38" s="29" t="str">
        <f t="shared" si="69"/>
        <v/>
      </c>
      <c r="HA38" s="6"/>
      <c r="HB38" s="14"/>
      <c r="HC38" s="29" t="str">
        <f t="shared" si="70"/>
        <v/>
      </c>
      <c r="HD38" s="6"/>
      <c r="HE38" s="14"/>
      <c r="HF38" s="29" t="str">
        <f t="shared" si="71"/>
        <v/>
      </c>
      <c r="HG38" s="6"/>
      <c r="HH38" s="14"/>
      <c r="HI38" s="29" t="str">
        <f t="shared" si="72"/>
        <v/>
      </c>
      <c r="HJ38" s="6"/>
      <c r="HK38" s="14"/>
      <c r="HL38" s="29" t="str">
        <f t="shared" si="73"/>
        <v/>
      </c>
      <c r="HN38" s="14"/>
      <c r="HO38" s="29" t="str">
        <f t="shared" si="74"/>
        <v/>
      </c>
      <c r="HQ38" s="14"/>
      <c r="HR38" s="29" t="str">
        <f t="shared" si="75"/>
        <v/>
      </c>
      <c r="HS38" s="6"/>
      <c r="HT38" s="14"/>
      <c r="HU38" s="29" t="str">
        <f t="shared" si="76"/>
        <v/>
      </c>
      <c r="HV38" s="6"/>
      <c r="HW38" s="14"/>
      <c r="HX38" s="29" t="str">
        <f t="shared" si="77"/>
        <v/>
      </c>
      <c r="HY38" s="6"/>
      <c r="IA38" s="30">
        <f t="shared" si="78"/>
        <v>0</v>
      </c>
    </row>
    <row r="39" spans="2:235" x14ac:dyDescent="0.25">
      <c r="B39" s="22" t="s">
        <v>2</v>
      </c>
      <c r="C39" s="15">
        <v>30</v>
      </c>
      <c r="D39" s="8" t="s">
        <v>163</v>
      </c>
      <c r="E39" s="28">
        <f t="shared" si="0"/>
        <v>0</v>
      </c>
      <c r="F39" s="9">
        <f t="shared" si="1"/>
        <v>0</v>
      </c>
      <c r="G39" s="8">
        <f t="shared" si="2"/>
        <v>0</v>
      </c>
      <c r="H39" s="8">
        <v>0</v>
      </c>
      <c r="I39" s="14"/>
      <c r="J39" s="29" t="str">
        <f t="shared" si="3"/>
        <v/>
      </c>
      <c r="L39" s="14"/>
      <c r="M39" s="29" t="str">
        <f t="shared" si="4"/>
        <v/>
      </c>
      <c r="O39" s="14"/>
      <c r="P39" s="29" t="str">
        <f t="shared" si="5"/>
        <v/>
      </c>
      <c r="R39" s="14"/>
      <c r="S39" s="29" t="str">
        <f t="shared" si="6"/>
        <v/>
      </c>
      <c r="U39" s="14"/>
      <c r="V39" s="29" t="str">
        <f t="shared" si="7"/>
        <v/>
      </c>
      <c r="X39" s="14"/>
      <c r="Y39" s="29" t="str">
        <f t="shared" si="8"/>
        <v/>
      </c>
      <c r="AA39" s="14"/>
      <c r="AB39" s="29" t="str">
        <f t="shared" si="9"/>
        <v/>
      </c>
      <c r="AD39" s="14"/>
      <c r="AE39" s="29" t="str">
        <f t="shared" si="10"/>
        <v/>
      </c>
      <c r="AG39" s="14"/>
      <c r="AH39" s="29" t="str">
        <f t="shared" si="11"/>
        <v/>
      </c>
      <c r="AJ39" s="14"/>
      <c r="AK39" s="29" t="str">
        <f t="shared" si="12"/>
        <v/>
      </c>
      <c r="AM39" s="14"/>
      <c r="AN39" s="29" t="str">
        <f t="shared" si="13"/>
        <v/>
      </c>
      <c r="AP39" s="14"/>
      <c r="AQ39" s="29" t="str">
        <f t="shared" si="14"/>
        <v/>
      </c>
      <c r="AS39" s="14"/>
      <c r="AT39" s="29" t="str">
        <f t="shared" si="15"/>
        <v/>
      </c>
      <c r="AV39" s="14"/>
      <c r="AW39" s="29" t="str">
        <f t="shared" si="16"/>
        <v/>
      </c>
      <c r="AY39" s="14"/>
      <c r="AZ39" s="29" t="str">
        <f t="shared" si="17"/>
        <v/>
      </c>
      <c r="BB39" s="14"/>
      <c r="BC39" s="29" t="str">
        <f t="shared" si="18"/>
        <v/>
      </c>
      <c r="BE39" s="14"/>
      <c r="BF39" s="29" t="str">
        <f t="shared" si="19"/>
        <v/>
      </c>
      <c r="BH39" s="14"/>
      <c r="BI39" s="29" t="str">
        <f t="shared" si="20"/>
        <v/>
      </c>
      <c r="BK39" s="14"/>
      <c r="BL39" s="29" t="str">
        <f t="shared" si="21"/>
        <v/>
      </c>
      <c r="BN39" s="14"/>
      <c r="BO39" s="29" t="str">
        <f t="shared" si="22"/>
        <v/>
      </c>
      <c r="BQ39" s="14"/>
      <c r="BR39" s="29" t="str">
        <f t="shared" si="23"/>
        <v/>
      </c>
      <c r="BT39" s="14"/>
      <c r="BU39" s="29" t="str">
        <f t="shared" si="24"/>
        <v/>
      </c>
      <c r="BW39" s="14"/>
      <c r="BX39" s="29" t="str">
        <f t="shared" si="25"/>
        <v/>
      </c>
      <c r="BZ39" s="14"/>
      <c r="CA39" s="29" t="str">
        <f t="shared" si="26"/>
        <v/>
      </c>
      <c r="CC39" s="14"/>
      <c r="CD39" s="29" t="str">
        <f t="shared" si="27"/>
        <v/>
      </c>
      <c r="CF39" s="14"/>
      <c r="CG39" s="29" t="str">
        <f t="shared" si="28"/>
        <v/>
      </c>
      <c r="CH39" s="6"/>
      <c r="CI39" s="14"/>
      <c r="CJ39" s="29" t="str">
        <f t="shared" si="29"/>
        <v/>
      </c>
      <c r="CK39" s="6"/>
      <c r="CL39" s="14"/>
      <c r="CM39" s="29" t="str">
        <f t="shared" si="30"/>
        <v/>
      </c>
      <c r="CN39" s="6"/>
      <c r="CO39" s="14"/>
      <c r="CP39" s="29" t="str">
        <f t="shared" si="31"/>
        <v/>
      </c>
      <c r="CR39" s="14"/>
      <c r="CS39" s="29" t="str">
        <f t="shared" si="32"/>
        <v/>
      </c>
      <c r="CU39" s="14"/>
      <c r="CV39" s="29" t="str">
        <f t="shared" si="33"/>
        <v/>
      </c>
      <c r="CX39" s="14"/>
      <c r="CY39" s="29" t="str">
        <f t="shared" si="34"/>
        <v/>
      </c>
      <c r="DA39" s="14"/>
      <c r="DB39" s="29" t="str">
        <f t="shared" si="35"/>
        <v/>
      </c>
      <c r="DD39" s="14"/>
      <c r="DE39" s="29" t="str">
        <f t="shared" si="36"/>
        <v/>
      </c>
      <c r="DF39" s="6"/>
      <c r="DG39" s="14"/>
      <c r="DH39" s="29" t="str">
        <f t="shared" si="37"/>
        <v/>
      </c>
      <c r="DI39" s="6"/>
      <c r="DJ39" s="14"/>
      <c r="DK39" s="29" t="str">
        <f t="shared" si="38"/>
        <v/>
      </c>
      <c r="DL39" s="6"/>
      <c r="DM39" s="14"/>
      <c r="DN39" s="29" t="str">
        <f t="shared" si="39"/>
        <v/>
      </c>
      <c r="DO39" s="6"/>
      <c r="DP39" s="14"/>
      <c r="DQ39" s="29" t="str">
        <f t="shared" si="40"/>
        <v/>
      </c>
      <c r="DR39" s="6"/>
      <c r="DS39" s="14"/>
      <c r="DT39" s="29" t="str">
        <f t="shared" si="41"/>
        <v/>
      </c>
      <c r="DU39" s="6"/>
      <c r="DV39" s="14"/>
      <c r="DW39" s="29" t="str">
        <f t="shared" si="42"/>
        <v/>
      </c>
      <c r="DX39" s="6"/>
      <c r="DY39" s="14"/>
      <c r="DZ39" s="29" t="str">
        <f t="shared" si="43"/>
        <v/>
      </c>
      <c r="EA39" s="6"/>
      <c r="EB39" s="14"/>
      <c r="EC39" s="29" t="str">
        <f t="shared" si="44"/>
        <v/>
      </c>
      <c r="ED39" s="6"/>
      <c r="EE39" s="14"/>
      <c r="EF39" s="29" t="str">
        <f t="shared" si="45"/>
        <v/>
      </c>
      <c r="EG39" s="6"/>
      <c r="EH39" s="14"/>
      <c r="EI39" s="29" t="str">
        <f t="shared" si="46"/>
        <v/>
      </c>
      <c r="EJ39" s="6"/>
      <c r="EK39" s="14"/>
      <c r="EL39" s="29" t="str">
        <f t="shared" si="47"/>
        <v/>
      </c>
      <c r="EM39" s="6"/>
      <c r="EN39" s="14"/>
      <c r="EO39" s="29" t="str">
        <f t="shared" si="48"/>
        <v/>
      </c>
      <c r="EP39" s="6"/>
      <c r="EQ39" s="14"/>
      <c r="ER39" s="29" t="str">
        <f t="shared" si="49"/>
        <v/>
      </c>
      <c r="ES39" s="6"/>
      <c r="ET39" s="14"/>
      <c r="EU39" s="29" t="str">
        <f t="shared" si="50"/>
        <v/>
      </c>
      <c r="EV39" s="6"/>
      <c r="EW39" s="14"/>
      <c r="EX39" s="29" t="str">
        <f t="shared" si="51"/>
        <v/>
      </c>
      <c r="EY39" s="6"/>
      <c r="EZ39" s="14"/>
      <c r="FA39" s="29" t="str">
        <f t="shared" si="52"/>
        <v/>
      </c>
      <c r="FB39" s="6"/>
      <c r="FC39" s="14"/>
      <c r="FD39" s="29" t="str">
        <f t="shared" si="53"/>
        <v/>
      </c>
      <c r="FE39" s="6"/>
      <c r="FF39" s="14"/>
      <c r="FG39" s="29" t="str">
        <f t="shared" si="54"/>
        <v/>
      </c>
      <c r="FI39" s="14"/>
      <c r="FJ39" s="29" t="str">
        <f t="shared" si="55"/>
        <v/>
      </c>
      <c r="FL39" s="14"/>
      <c r="FM39" s="29" t="str">
        <f t="shared" si="56"/>
        <v/>
      </c>
      <c r="FO39" s="14"/>
      <c r="FP39" s="29" t="str">
        <f t="shared" si="57"/>
        <v/>
      </c>
      <c r="FQ39" s="6"/>
      <c r="FR39" s="14"/>
      <c r="FS39" s="29" t="str">
        <f t="shared" si="58"/>
        <v/>
      </c>
      <c r="FT39" s="6"/>
      <c r="FU39" s="14"/>
      <c r="FV39" s="29" t="str">
        <f t="shared" si="59"/>
        <v/>
      </c>
      <c r="FW39" s="6"/>
      <c r="FX39" s="14"/>
      <c r="FY39" s="29" t="str">
        <f t="shared" si="60"/>
        <v/>
      </c>
      <c r="FZ39" s="6"/>
      <c r="GA39" s="14"/>
      <c r="GB39" s="29" t="str">
        <f t="shared" si="61"/>
        <v/>
      </c>
      <c r="GC39" s="6"/>
      <c r="GD39" s="14"/>
      <c r="GE39" s="29" t="str">
        <f t="shared" si="62"/>
        <v/>
      </c>
      <c r="GF39" s="6"/>
      <c r="GG39" s="14"/>
      <c r="GH39" s="29" t="str">
        <f t="shared" si="63"/>
        <v/>
      </c>
      <c r="GI39" s="6"/>
      <c r="GJ39" s="14"/>
      <c r="GK39" s="29" t="str">
        <f t="shared" si="64"/>
        <v/>
      </c>
      <c r="GL39" s="6"/>
      <c r="GM39" s="14"/>
      <c r="GN39" s="29" t="str">
        <f t="shared" si="65"/>
        <v/>
      </c>
      <c r="GO39" s="6"/>
      <c r="GP39" s="14"/>
      <c r="GQ39" s="29" t="str">
        <f t="shared" si="66"/>
        <v/>
      </c>
      <c r="GR39" s="6"/>
      <c r="GS39" s="14"/>
      <c r="GT39" s="29" t="str">
        <f t="shared" si="67"/>
        <v/>
      </c>
      <c r="GU39" s="6"/>
      <c r="GV39" s="14"/>
      <c r="GW39" s="29" t="str">
        <f t="shared" si="68"/>
        <v/>
      </c>
      <c r="GX39" s="6"/>
      <c r="GY39" s="14"/>
      <c r="GZ39" s="29" t="str">
        <f t="shared" si="69"/>
        <v/>
      </c>
      <c r="HA39" s="6"/>
      <c r="HB39" s="14"/>
      <c r="HC39" s="29" t="str">
        <f t="shared" si="70"/>
        <v/>
      </c>
      <c r="HD39" s="6"/>
      <c r="HE39" s="14"/>
      <c r="HF39" s="29" t="str">
        <f t="shared" si="71"/>
        <v/>
      </c>
      <c r="HG39" s="6"/>
      <c r="HH39" s="14"/>
      <c r="HI39" s="29" t="str">
        <f t="shared" si="72"/>
        <v/>
      </c>
      <c r="HJ39" s="6"/>
      <c r="HK39" s="14"/>
      <c r="HL39" s="29" t="str">
        <f t="shared" si="73"/>
        <v/>
      </c>
      <c r="HN39" s="14"/>
      <c r="HO39" s="29" t="str">
        <f t="shared" si="74"/>
        <v/>
      </c>
      <c r="HQ39" s="14"/>
      <c r="HR39" s="29" t="str">
        <f t="shared" si="75"/>
        <v/>
      </c>
      <c r="HS39" s="6"/>
      <c r="HT39" s="14"/>
      <c r="HU39" s="29" t="str">
        <f t="shared" si="76"/>
        <v/>
      </c>
      <c r="HV39" s="6"/>
      <c r="HW39" s="14"/>
      <c r="HX39" s="29" t="str">
        <f t="shared" si="77"/>
        <v/>
      </c>
      <c r="HY39" s="6"/>
      <c r="IA39" s="30">
        <f t="shared" si="78"/>
        <v>0</v>
      </c>
    </row>
    <row r="40" spans="2:235" x14ac:dyDescent="0.25">
      <c r="B40" s="22" t="s">
        <v>2</v>
      </c>
      <c r="C40" s="15">
        <v>31</v>
      </c>
      <c r="D40" s="8" t="s">
        <v>17</v>
      </c>
      <c r="E40" s="28">
        <f t="shared" si="0"/>
        <v>0</v>
      </c>
      <c r="F40" s="9">
        <f t="shared" si="1"/>
        <v>0</v>
      </c>
      <c r="G40" s="8">
        <f t="shared" si="2"/>
        <v>0</v>
      </c>
      <c r="H40" s="8">
        <v>0</v>
      </c>
      <c r="I40" s="14"/>
      <c r="J40" s="29" t="str">
        <f t="shared" si="3"/>
        <v/>
      </c>
      <c r="L40" s="14"/>
      <c r="M40" s="29" t="str">
        <f t="shared" si="4"/>
        <v/>
      </c>
      <c r="O40" s="14"/>
      <c r="P40" s="29" t="str">
        <f t="shared" si="5"/>
        <v/>
      </c>
      <c r="R40" s="14"/>
      <c r="S40" s="29" t="str">
        <f t="shared" si="6"/>
        <v/>
      </c>
      <c r="U40" s="14"/>
      <c r="V40" s="29" t="str">
        <f t="shared" si="7"/>
        <v/>
      </c>
      <c r="X40" s="14"/>
      <c r="Y40" s="29" t="str">
        <f t="shared" si="8"/>
        <v/>
      </c>
      <c r="AA40" s="14"/>
      <c r="AB40" s="29" t="str">
        <f t="shared" si="9"/>
        <v/>
      </c>
      <c r="AD40" s="14"/>
      <c r="AE40" s="29" t="str">
        <f t="shared" si="10"/>
        <v/>
      </c>
      <c r="AG40" s="14"/>
      <c r="AH40" s="29" t="str">
        <f t="shared" si="11"/>
        <v/>
      </c>
      <c r="AJ40" s="14"/>
      <c r="AK40" s="29" t="str">
        <f t="shared" si="12"/>
        <v/>
      </c>
      <c r="AM40" s="14"/>
      <c r="AN40" s="29" t="str">
        <f t="shared" si="13"/>
        <v/>
      </c>
      <c r="AP40" s="14"/>
      <c r="AQ40" s="29" t="str">
        <f t="shared" si="14"/>
        <v/>
      </c>
      <c r="AS40" s="14"/>
      <c r="AT40" s="29" t="str">
        <f t="shared" si="15"/>
        <v/>
      </c>
      <c r="AV40" s="14"/>
      <c r="AW40" s="29" t="str">
        <f t="shared" si="16"/>
        <v/>
      </c>
      <c r="AY40" s="14"/>
      <c r="AZ40" s="29" t="str">
        <f t="shared" si="17"/>
        <v/>
      </c>
      <c r="BB40" s="14"/>
      <c r="BC40" s="29" t="str">
        <f t="shared" si="18"/>
        <v/>
      </c>
      <c r="BE40" s="14"/>
      <c r="BF40" s="29" t="str">
        <f t="shared" si="19"/>
        <v/>
      </c>
      <c r="BH40" s="14"/>
      <c r="BI40" s="29" t="str">
        <f t="shared" si="20"/>
        <v/>
      </c>
      <c r="BK40" s="14"/>
      <c r="BL40" s="29" t="str">
        <f t="shared" si="21"/>
        <v/>
      </c>
      <c r="BN40" s="14"/>
      <c r="BO40" s="29" t="str">
        <f t="shared" si="22"/>
        <v/>
      </c>
      <c r="BQ40" s="14"/>
      <c r="BR40" s="29" t="str">
        <f t="shared" si="23"/>
        <v/>
      </c>
      <c r="BT40" s="14"/>
      <c r="BU40" s="29" t="str">
        <f t="shared" si="24"/>
        <v/>
      </c>
      <c r="BW40" s="14"/>
      <c r="BX40" s="29" t="str">
        <f t="shared" si="25"/>
        <v/>
      </c>
      <c r="BZ40" s="14"/>
      <c r="CA40" s="29" t="str">
        <f t="shared" si="26"/>
        <v/>
      </c>
      <c r="CC40" s="14"/>
      <c r="CD40" s="29" t="str">
        <f t="shared" si="27"/>
        <v/>
      </c>
      <c r="CF40" s="14"/>
      <c r="CG40" s="29" t="str">
        <f t="shared" si="28"/>
        <v/>
      </c>
      <c r="CH40" s="6"/>
      <c r="CI40" s="14"/>
      <c r="CJ40" s="29" t="str">
        <f t="shared" si="29"/>
        <v/>
      </c>
      <c r="CK40" s="6"/>
      <c r="CL40" s="14"/>
      <c r="CM40" s="29" t="str">
        <f t="shared" si="30"/>
        <v/>
      </c>
      <c r="CN40" s="6"/>
      <c r="CO40" s="14"/>
      <c r="CP40" s="29" t="str">
        <f t="shared" si="31"/>
        <v/>
      </c>
      <c r="CR40" s="14"/>
      <c r="CS40" s="29" t="str">
        <f t="shared" si="32"/>
        <v/>
      </c>
      <c r="CU40" s="14"/>
      <c r="CV40" s="29" t="str">
        <f t="shared" si="33"/>
        <v/>
      </c>
      <c r="CX40" s="14"/>
      <c r="CY40" s="29" t="str">
        <f t="shared" si="34"/>
        <v/>
      </c>
      <c r="DA40" s="14"/>
      <c r="DB40" s="29" t="str">
        <f t="shared" si="35"/>
        <v/>
      </c>
      <c r="DD40" s="14"/>
      <c r="DE40" s="29" t="str">
        <f t="shared" si="36"/>
        <v/>
      </c>
      <c r="DF40" s="6"/>
      <c r="DG40" s="14"/>
      <c r="DH40" s="29" t="str">
        <f t="shared" si="37"/>
        <v/>
      </c>
      <c r="DI40" s="6"/>
      <c r="DJ40" s="14"/>
      <c r="DK40" s="29" t="str">
        <f t="shared" si="38"/>
        <v/>
      </c>
      <c r="DL40" s="6"/>
      <c r="DM40" s="14"/>
      <c r="DN40" s="29" t="str">
        <f t="shared" si="39"/>
        <v/>
      </c>
      <c r="DO40" s="6"/>
      <c r="DP40" s="14"/>
      <c r="DQ40" s="29" t="str">
        <f t="shared" si="40"/>
        <v/>
      </c>
      <c r="DR40" s="6"/>
      <c r="DS40" s="14"/>
      <c r="DT40" s="29" t="str">
        <f t="shared" si="41"/>
        <v/>
      </c>
      <c r="DU40" s="6"/>
      <c r="DV40" s="14"/>
      <c r="DW40" s="29" t="str">
        <f t="shared" si="42"/>
        <v/>
      </c>
      <c r="DX40" s="6"/>
      <c r="DY40" s="14"/>
      <c r="DZ40" s="29" t="str">
        <f t="shared" si="43"/>
        <v/>
      </c>
      <c r="EA40" s="6"/>
      <c r="EB40" s="14"/>
      <c r="EC40" s="29" t="str">
        <f t="shared" si="44"/>
        <v/>
      </c>
      <c r="ED40" s="6"/>
      <c r="EE40" s="14"/>
      <c r="EF40" s="29" t="str">
        <f t="shared" si="45"/>
        <v/>
      </c>
      <c r="EG40" s="6"/>
      <c r="EH40" s="14"/>
      <c r="EI40" s="29" t="str">
        <f t="shared" si="46"/>
        <v/>
      </c>
      <c r="EJ40" s="6"/>
      <c r="EK40" s="14"/>
      <c r="EL40" s="29" t="str">
        <f t="shared" si="47"/>
        <v/>
      </c>
      <c r="EM40" s="6"/>
      <c r="EN40" s="14"/>
      <c r="EO40" s="29" t="str">
        <f t="shared" si="48"/>
        <v/>
      </c>
      <c r="EP40" s="6"/>
      <c r="EQ40" s="14"/>
      <c r="ER40" s="29" t="str">
        <f t="shared" si="49"/>
        <v/>
      </c>
      <c r="ES40" s="6"/>
      <c r="ET40" s="14"/>
      <c r="EU40" s="29" t="str">
        <f t="shared" si="50"/>
        <v/>
      </c>
      <c r="EV40" s="6"/>
      <c r="EW40" s="14"/>
      <c r="EX40" s="29" t="str">
        <f t="shared" si="51"/>
        <v/>
      </c>
      <c r="EY40" s="6"/>
      <c r="EZ40" s="14"/>
      <c r="FA40" s="29" t="str">
        <f t="shared" si="52"/>
        <v/>
      </c>
      <c r="FB40" s="6"/>
      <c r="FC40" s="14"/>
      <c r="FD40" s="29" t="str">
        <f t="shared" si="53"/>
        <v/>
      </c>
      <c r="FE40" s="6"/>
      <c r="FF40" s="14"/>
      <c r="FG40" s="29" t="str">
        <f t="shared" si="54"/>
        <v/>
      </c>
      <c r="FI40" s="14"/>
      <c r="FJ40" s="29" t="str">
        <f t="shared" si="55"/>
        <v/>
      </c>
      <c r="FL40" s="14"/>
      <c r="FM40" s="29" t="str">
        <f t="shared" si="56"/>
        <v/>
      </c>
      <c r="FO40" s="14"/>
      <c r="FP40" s="29" t="str">
        <f t="shared" si="57"/>
        <v/>
      </c>
      <c r="FQ40" s="6"/>
      <c r="FR40" s="14"/>
      <c r="FS40" s="29" t="str">
        <f t="shared" si="58"/>
        <v/>
      </c>
      <c r="FT40" s="6"/>
      <c r="FU40" s="14"/>
      <c r="FV40" s="29" t="str">
        <f t="shared" si="59"/>
        <v/>
      </c>
      <c r="FW40" s="6"/>
      <c r="FX40" s="14"/>
      <c r="FY40" s="29" t="str">
        <f t="shared" si="60"/>
        <v/>
      </c>
      <c r="FZ40" s="6"/>
      <c r="GA40" s="14"/>
      <c r="GB40" s="29" t="str">
        <f t="shared" si="61"/>
        <v/>
      </c>
      <c r="GC40" s="6"/>
      <c r="GD40" s="14"/>
      <c r="GE40" s="29" t="str">
        <f t="shared" si="62"/>
        <v/>
      </c>
      <c r="GF40" s="6"/>
      <c r="GG40" s="14"/>
      <c r="GH40" s="29" t="str">
        <f t="shared" si="63"/>
        <v/>
      </c>
      <c r="GI40" s="6"/>
      <c r="GJ40" s="14"/>
      <c r="GK40" s="29" t="str">
        <f t="shared" si="64"/>
        <v/>
      </c>
      <c r="GL40" s="6"/>
      <c r="GM40" s="14"/>
      <c r="GN40" s="29" t="str">
        <f t="shared" si="65"/>
        <v/>
      </c>
      <c r="GO40" s="6"/>
      <c r="GP40" s="14"/>
      <c r="GQ40" s="29" t="str">
        <f t="shared" si="66"/>
        <v/>
      </c>
      <c r="GR40" s="6"/>
      <c r="GS40" s="14"/>
      <c r="GT40" s="29" t="str">
        <f t="shared" si="67"/>
        <v/>
      </c>
      <c r="GU40" s="6"/>
      <c r="GV40" s="14"/>
      <c r="GW40" s="29" t="str">
        <f t="shared" si="68"/>
        <v/>
      </c>
      <c r="GX40" s="6"/>
      <c r="GY40" s="14"/>
      <c r="GZ40" s="29" t="str">
        <f t="shared" si="69"/>
        <v/>
      </c>
      <c r="HA40" s="6"/>
      <c r="HB40" s="14"/>
      <c r="HC40" s="29" t="str">
        <f t="shared" si="70"/>
        <v/>
      </c>
      <c r="HD40" s="6"/>
      <c r="HE40" s="14"/>
      <c r="HF40" s="29" t="str">
        <f t="shared" si="71"/>
        <v/>
      </c>
      <c r="HG40" s="6"/>
      <c r="HH40" s="14"/>
      <c r="HI40" s="29" t="str">
        <f t="shared" si="72"/>
        <v/>
      </c>
      <c r="HJ40" s="6"/>
      <c r="HK40" s="14"/>
      <c r="HL40" s="29" t="str">
        <f t="shared" si="73"/>
        <v/>
      </c>
      <c r="HN40" s="14"/>
      <c r="HO40" s="29" t="str">
        <f t="shared" si="74"/>
        <v/>
      </c>
      <c r="HQ40" s="14"/>
      <c r="HR40" s="29" t="str">
        <f t="shared" si="75"/>
        <v/>
      </c>
      <c r="HS40" s="6"/>
      <c r="HT40" s="14"/>
      <c r="HU40" s="29" t="str">
        <f t="shared" si="76"/>
        <v/>
      </c>
      <c r="HV40" s="6"/>
      <c r="HW40" s="14"/>
      <c r="HX40" s="29" t="str">
        <f t="shared" si="77"/>
        <v/>
      </c>
      <c r="HY40" s="6"/>
      <c r="IA40" s="30">
        <f t="shared" si="78"/>
        <v>0</v>
      </c>
    </row>
    <row r="41" spans="2:235" x14ac:dyDescent="0.25">
      <c r="B41" s="22" t="s">
        <v>2</v>
      </c>
      <c r="C41" s="15">
        <v>32</v>
      </c>
      <c r="D41" s="8" t="s">
        <v>140</v>
      </c>
      <c r="E41" s="28">
        <f t="shared" si="0"/>
        <v>0</v>
      </c>
      <c r="F41" s="9">
        <f t="shared" si="1"/>
        <v>0</v>
      </c>
      <c r="G41" s="8">
        <f t="shared" si="2"/>
        <v>0</v>
      </c>
      <c r="H41" s="8">
        <v>0</v>
      </c>
      <c r="I41" s="14"/>
      <c r="J41" s="29" t="str">
        <f t="shared" si="3"/>
        <v/>
      </c>
      <c r="L41" s="14"/>
      <c r="M41" s="29" t="str">
        <f t="shared" si="4"/>
        <v/>
      </c>
      <c r="O41" s="14"/>
      <c r="P41" s="29" t="str">
        <f t="shared" si="5"/>
        <v/>
      </c>
      <c r="R41" s="14"/>
      <c r="S41" s="29" t="str">
        <f t="shared" si="6"/>
        <v/>
      </c>
      <c r="U41" s="14"/>
      <c r="V41" s="29" t="str">
        <f t="shared" si="7"/>
        <v/>
      </c>
      <c r="X41" s="14"/>
      <c r="Y41" s="29" t="str">
        <f t="shared" si="8"/>
        <v/>
      </c>
      <c r="AA41" s="14"/>
      <c r="AB41" s="29" t="str">
        <f t="shared" si="9"/>
        <v/>
      </c>
      <c r="AD41" s="14"/>
      <c r="AE41" s="29" t="str">
        <f t="shared" si="10"/>
        <v/>
      </c>
      <c r="AG41" s="14"/>
      <c r="AH41" s="29" t="str">
        <f t="shared" si="11"/>
        <v/>
      </c>
      <c r="AJ41" s="14"/>
      <c r="AK41" s="29" t="str">
        <f t="shared" si="12"/>
        <v/>
      </c>
      <c r="AM41" s="14"/>
      <c r="AN41" s="29" t="str">
        <f t="shared" si="13"/>
        <v/>
      </c>
      <c r="AP41" s="14"/>
      <c r="AQ41" s="29" t="str">
        <f t="shared" si="14"/>
        <v/>
      </c>
      <c r="AS41" s="14"/>
      <c r="AT41" s="29" t="str">
        <f t="shared" si="15"/>
        <v/>
      </c>
      <c r="AV41" s="14"/>
      <c r="AW41" s="29" t="str">
        <f t="shared" si="16"/>
        <v/>
      </c>
      <c r="AY41" s="14"/>
      <c r="AZ41" s="29" t="str">
        <f t="shared" si="17"/>
        <v/>
      </c>
      <c r="BB41" s="14"/>
      <c r="BC41" s="29" t="str">
        <f t="shared" si="18"/>
        <v/>
      </c>
      <c r="BE41" s="14"/>
      <c r="BF41" s="29" t="str">
        <f t="shared" si="19"/>
        <v/>
      </c>
      <c r="BH41" s="14"/>
      <c r="BI41" s="29" t="str">
        <f t="shared" si="20"/>
        <v/>
      </c>
      <c r="BK41" s="14"/>
      <c r="BL41" s="29" t="str">
        <f t="shared" si="21"/>
        <v/>
      </c>
      <c r="BN41" s="14"/>
      <c r="BO41" s="29" t="str">
        <f t="shared" si="22"/>
        <v/>
      </c>
      <c r="BQ41" s="14"/>
      <c r="BR41" s="29" t="str">
        <f t="shared" si="23"/>
        <v/>
      </c>
      <c r="BT41" s="14"/>
      <c r="BU41" s="29" t="str">
        <f t="shared" si="24"/>
        <v/>
      </c>
      <c r="BW41" s="14"/>
      <c r="BX41" s="29" t="str">
        <f t="shared" si="25"/>
        <v/>
      </c>
      <c r="BZ41" s="14"/>
      <c r="CA41" s="29" t="str">
        <f t="shared" si="26"/>
        <v/>
      </c>
      <c r="CC41" s="14"/>
      <c r="CD41" s="29" t="str">
        <f t="shared" si="27"/>
        <v/>
      </c>
      <c r="CF41" s="14"/>
      <c r="CG41" s="29" t="str">
        <f t="shared" si="28"/>
        <v/>
      </c>
      <c r="CH41" s="6"/>
      <c r="CI41" s="14"/>
      <c r="CJ41" s="29" t="str">
        <f t="shared" si="29"/>
        <v/>
      </c>
      <c r="CK41" s="6"/>
      <c r="CL41" s="14"/>
      <c r="CM41" s="29" t="str">
        <f t="shared" si="30"/>
        <v/>
      </c>
      <c r="CN41" s="6"/>
      <c r="CO41" s="14"/>
      <c r="CP41" s="29" t="str">
        <f t="shared" si="31"/>
        <v/>
      </c>
      <c r="CR41" s="14"/>
      <c r="CS41" s="29" t="str">
        <f t="shared" si="32"/>
        <v/>
      </c>
      <c r="CU41" s="14"/>
      <c r="CV41" s="29" t="str">
        <f t="shared" si="33"/>
        <v/>
      </c>
      <c r="CX41" s="14"/>
      <c r="CY41" s="29" t="str">
        <f t="shared" si="34"/>
        <v/>
      </c>
      <c r="DA41" s="14"/>
      <c r="DB41" s="29" t="str">
        <f t="shared" si="35"/>
        <v/>
      </c>
      <c r="DD41" s="14"/>
      <c r="DE41" s="29" t="str">
        <f t="shared" si="36"/>
        <v/>
      </c>
      <c r="DF41" s="6"/>
      <c r="DG41" s="14"/>
      <c r="DH41" s="29" t="str">
        <f t="shared" si="37"/>
        <v/>
      </c>
      <c r="DI41" s="6"/>
      <c r="DJ41" s="14"/>
      <c r="DK41" s="29" t="str">
        <f t="shared" si="38"/>
        <v/>
      </c>
      <c r="DL41" s="6"/>
      <c r="DM41" s="14"/>
      <c r="DN41" s="29" t="str">
        <f t="shared" si="39"/>
        <v/>
      </c>
      <c r="DO41" s="6"/>
      <c r="DP41" s="14"/>
      <c r="DQ41" s="29" t="str">
        <f t="shared" si="40"/>
        <v/>
      </c>
      <c r="DR41" s="6"/>
      <c r="DS41" s="14"/>
      <c r="DT41" s="29" t="str">
        <f t="shared" si="41"/>
        <v/>
      </c>
      <c r="DU41" s="6"/>
      <c r="DV41" s="14"/>
      <c r="DW41" s="29" t="str">
        <f t="shared" si="42"/>
        <v/>
      </c>
      <c r="DX41" s="6"/>
      <c r="DY41" s="14"/>
      <c r="DZ41" s="29" t="str">
        <f t="shared" si="43"/>
        <v/>
      </c>
      <c r="EA41" s="6"/>
      <c r="EB41" s="14"/>
      <c r="EC41" s="29" t="str">
        <f t="shared" si="44"/>
        <v/>
      </c>
      <c r="ED41" s="6"/>
      <c r="EE41" s="14"/>
      <c r="EF41" s="29" t="str">
        <f t="shared" si="45"/>
        <v/>
      </c>
      <c r="EG41" s="6"/>
      <c r="EH41" s="14"/>
      <c r="EI41" s="29" t="str">
        <f t="shared" si="46"/>
        <v/>
      </c>
      <c r="EJ41" s="6"/>
      <c r="EK41" s="14"/>
      <c r="EL41" s="29" t="str">
        <f t="shared" si="47"/>
        <v/>
      </c>
      <c r="EM41" s="6"/>
      <c r="EN41" s="14"/>
      <c r="EO41" s="29" t="str">
        <f t="shared" si="48"/>
        <v/>
      </c>
      <c r="EP41" s="6"/>
      <c r="EQ41" s="14"/>
      <c r="ER41" s="29" t="str">
        <f t="shared" si="49"/>
        <v/>
      </c>
      <c r="ES41" s="6"/>
      <c r="ET41" s="14"/>
      <c r="EU41" s="29" t="str">
        <f t="shared" si="50"/>
        <v/>
      </c>
      <c r="EV41" s="6"/>
      <c r="EW41" s="14"/>
      <c r="EX41" s="29" t="str">
        <f t="shared" si="51"/>
        <v/>
      </c>
      <c r="EY41" s="6"/>
      <c r="EZ41" s="14"/>
      <c r="FA41" s="29" t="str">
        <f t="shared" si="52"/>
        <v/>
      </c>
      <c r="FB41" s="6"/>
      <c r="FC41" s="14"/>
      <c r="FD41" s="29" t="str">
        <f t="shared" si="53"/>
        <v/>
      </c>
      <c r="FE41" s="6"/>
      <c r="FF41" s="14"/>
      <c r="FG41" s="29" t="str">
        <f t="shared" si="54"/>
        <v/>
      </c>
      <c r="FI41" s="14"/>
      <c r="FJ41" s="29" t="str">
        <f t="shared" si="55"/>
        <v/>
      </c>
      <c r="FL41" s="14"/>
      <c r="FM41" s="29" t="str">
        <f t="shared" si="56"/>
        <v/>
      </c>
      <c r="FO41" s="14"/>
      <c r="FP41" s="29" t="str">
        <f t="shared" si="57"/>
        <v/>
      </c>
      <c r="FQ41" s="6"/>
      <c r="FR41" s="14"/>
      <c r="FS41" s="29" t="str">
        <f t="shared" si="58"/>
        <v/>
      </c>
      <c r="FT41" s="6"/>
      <c r="FU41" s="14"/>
      <c r="FV41" s="29" t="str">
        <f t="shared" si="59"/>
        <v/>
      </c>
      <c r="FW41" s="6"/>
      <c r="FX41" s="14"/>
      <c r="FY41" s="29" t="str">
        <f t="shared" si="60"/>
        <v/>
      </c>
      <c r="FZ41" s="6"/>
      <c r="GA41" s="14"/>
      <c r="GB41" s="29" t="str">
        <f t="shared" si="61"/>
        <v/>
      </c>
      <c r="GC41" s="6"/>
      <c r="GD41" s="14"/>
      <c r="GE41" s="29" t="str">
        <f t="shared" si="62"/>
        <v/>
      </c>
      <c r="GF41" s="6"/>
      <c r="GG41" s="14"/>
      <c r="GH41" s="29" t="str">
        <f t="shared" si="63"/>
        <v/>
      </c>
      <c r="GI41" s="6"/>
      <c r="GJ41" s="14"/>
      <c r="GK41" s="29" t="str">
        <f t="shared" si="64"/>
        <v/>
      </c>
      <c r="GL41" s="6"/>
      <c r="GM41" s="14"/>
      <c r="GN41" s="29" t="str">
        <f t="shared" si="65"/>
        <v/>
      </c>
      <c r="GO41" s="6"/>
      <c r="GP41" s="14"/>
      <c r="GQ41" s="29" t="str">
        <f t="shared" si="66"/>
        <v/>
      </c>
      <c r="GR41" s="6"/>
      <c r="GS41" s="14"/>
      <c r="GT41" s="29" t="str">
        <f t="shared" si="67"/>
        <v/>
      </c>
      <c r="GU41" s="6"/>
      <c r="GV41" s="14"/>
      <c r="GW41" s="29" t="str">
        <f t="shared" si="68"/>
        <v/>
      </c>
      <c r="GX41" s="6"/>
      <c r="GY41" s="14"/>
      <c r="GZ41" s="29" t="str">
        <f t="shared" si="69"/>
        <v/>
      </c>
      <c r="HA41" s="6"/>
      <c r="HB41" s="14"/>
      <c r="HC41" s="29" t="str">
        <f t="shared" si="70"/>
        <v/>
      </c>
      <c r="HD41" s="6"/>
      <c r="HE41" s="14"/>
      <c r="HF41" s="29" t="str">
        <f t="shared" si="71"/>
        <v/>
      </c>
      <c r="HG41" s="6"/>
      <c r="HH41" s="14"/>
      <c r="HI41" s="29" t="str">
        <f t="shared" si="72"/>
        <v/>
      </c>
      <c r="HJ41" s="6"/>
      <c r="HK41" s="14"/>
      <c r="HL41" s="29" t="str">
        <f t="shared" si="73"/>
        <v/>
      </c>
      <c r="HN41" s="14"/>
      <c r="HO41" s="29" t="str">
        <f t="shared" si="74"/>
        <v/>
      </c>
      <c r="HQ41" s="14"/>
      <c r="HR41" s="29" t="str">
        <f t="shared" si="75"/>
        <v/>
      </c>
      <c r="HS41" s="6"/>
      <c r="HT41" s="14"/>
      <c r="HU41" s="29" t="str">
        <f t="shared" si="76"/>
        <v/>
      </c>
      <c r="HV41" s="6"/>
      <c r="HW41" s="14"/>
      <c r="HX41" s="29" t="str">
        <f t="shared" si="77"/>
        <v/>
      </c>
      <c r="HY41" s="6"/>
      <c r="IA41" s="30">
        <f t="shared" si="78"/>
        <v>0</v>
      </c>
    </row>
    <row r="42" spans="2:235" x14ac:dyDescent="0.25">
      <c r="B42" s="22" t="s">
        <v>2</v>
      </c>
      <c r="C42" s="15">
        <v>33</v>
      </c>
      <c r="D42" s="8" t="s">
        <v>38</v>
      </c>
      <c r="E42" s="28">
        <f t="shared" ref="E42:E59" si="79">IF(K42="y",J42,0)+IF(N42="y",M42,0)+IF(Q42="y",P42,0)+IF(T42="y",S42,0)+IF(W42="y",V42,0)+IF(AR42="y",AQ42,0)+IF(CQ42="y",CP42,0)+IF(CT42="y",CS42,0)+IF(CW42="y",CV42,0)+IF(CZ42="y",CY42,0)+IF(DC42="y",DB42,0)+IF(AU42="y",AT42,0)+IF(AX42="y",AW42,0)+IF(BG42="y",BF42,0)+IF(BJ42="y",BI42,0)+IF(FH42="y",FG42,0)+IF(FK42="y",FJ42,0)+IF(FN42="y",FM42,0)+IF(BM42="y",BL42,0)+IF(BP42="y",BO42,0)+IF(BS42="y",BR42,0)+IF(BY42="y",BX42,0)+IF(CB42="y",CA42,0)+IF(HM42="y",HL42,0)+IF(HP42="y",HO42,0)+IF(CE42="y",CD42,0)+IF(CH42="y",CG42,0)+IF(CK42="y",CJ42,0)+IF(CN42="y",CM42,0)+IF(DF42="y",DE42,0)+IF(DI42="y",DH42,0)+IF(DL42="y",DK42,0)+IF(DO42="y",DN42,0)+IF(DR42="y",DQ42,0)+IF(DU42="y",DT42,0)+IF(DX42="y",DW42)+IF(EA42="y",DZ42,0)+IF(ED42="y",EC42,0)+IF(EG42="y",EF42,0)+IF(EJ42="y",EI42,0)+IF(EM42="y",EL42,0)+IF(EP42="y",EO42,0)+IF(ES42="y",ER42,0)+IF(EV42="y",EU42,0)+IF(EY42="y",EX42,0)+IF(FB42="y",FA42,0)+IF(FE42="y",FD42,0)+IF(FQ42="y",FP42,0)+IF(FT42="y",FS42,0)+IF(FW42="y",FV42,0)+IF(FZ42="y",FY42,0)+IF(GC42="y",GB42,0)+IF(GF42="y",GE42,0)+IF(GI42="y",GH42,0)+IF(GL42="y",GK42,0)+IF(GO42="y",GN42,0)+IF(GR42="y",GQ42,0)+IF(GU42="Y",GT42,0)+IF(GX42="y",GW42,0)+IF(HA42="y",GZ42,0)+IF(HD42="y",HC42,0)+IF(HG42="y",HF42,0)+IF(HJ42="y",HI42,0)+IF(HS42="y",HR42,0)+IF(HV42="y",HU42,0)+IF(HY42="y",HX42,0)</f>
        <v>0</v>
      </c>
      <c r="F42" s="9">
        <f t="shared" ref="F42:F59" si="80">COUNTIF(I42:HY42,"=y")</f>
        <v>0</v>
      </c>
      <c r="G42" s="8">
        <f t="shared" ref="G42:G59" si="81">COUNTIF(I42:HY42,"=n")</f>
        <v>0</v>
      </c>
      <c r="H42" s="8">
        <v>0</v>
      </c>
      <c r="I42" s="14"/>
      <c r="J42" s="29" t="str">
        <f t="shared" ref="J42:J73" si="82">IF(I42=0,"",IF($B42="M",I$6,I$7)/I42*I$8*100)</f>
        <v/>
      </c>
      <c r="L42" s="14"/>
      <c r="M42" s="29" t="str">
        <f t="shared" ref="M42:M73" si="83">IF(L42=0,"",IF($B42="M",L$6,L$7)/L42*L$8*100)</f>
        <v/>
      </c>
      <c r="O42" s="14"/>
      <c r="P42" s="29" t="str">
        <f t="shared" ref="P42:P73" si="84">IF(O42=0,"",IF($B42="M",O$6,O$7)/O42*O$8*100)</f>
        <v/>
      </c>
      <c r="R42" s="14"/>
      <c r="S42" s="29" t="str">
        <f t="shared" ref="S42:S73" si="85">IF(R42=0,"",IF($B42="M",R$6,R$7)/R42*R$8*100)</f>
        <v/>
      </c>
      <c r="U42" s="14"/>
      <c r="V42" s="29" t="str">
        <f t="shared" ref="V42:V73" si="86">IF(U42=0,"",IF($B42="M",U$6,U$7)/U42*U$8*100)</f>
        <v/>
      </c>
      <c r="X42" s="14"/>
      <c r="Y42" s="29" t="str">
        <f t="shared" ref="Y42:Y73" si="87">IF(X42=0,"",IF($B42="M",X$6,X$7)/X42*X$8*100)</f>
        <v/>
      </c>
      <c r="AA42" s="14"/>
      <c r="AB42" s="29" t="str">
        <f t="shared" ref="AB42:AB73" si="88">IF(AA42=0,"",IF($B42="M",AA$6,AA$7)/AA42*AA$8*100)</f>
        <v/>
      </c>
      <c r="AD42" s="14"/>
      <c r="AE42" s="29" t="str">
        <f t="shared" ref="AE42:AE73" si="89">IF(AD42=0,"",IF($B42="M",AD$6,AD$7)/AD42*AD$8*100)</f>
        <v/>
      </c>
      <c r="AG42" s="14"/>
      <c r="AH42" s="29" t="str">
        <f t="shared" ref="AH42:AH73" si="90">IF(AG42=0,"",IF($B42="M",AG$6,AG$7)/AG42*AG$8*100)</f>
        <v/>
      </c>
      <c r="AJ42" s="14"/>
      <c r="AK42" s="29" t="str">
        <f t="shared" ref="AK42:AK73" si="91">IF(AJ42=0,"",IF($B42="M",AJ$6,AJ$7)/AJ42*AJ$8*100)</f>
        <v/>
      </c>
      <c r="AM42" s="14"/>
      <c r="AN42" s="29" t="str">
        <f t="shared" ref="AN42:AN73" si="92">IF(AM42=0,"",IF($B42="M",AM$6,AM$7)/AM42*AM$8*100)</f>
        <v/>
      </c>
      <c r="AP42" s="14"/>
      <c r="AQ42" s="29" t="str">
        <f t="shared" ref="AQ42:AQ73" si="93">IF(AP42=0,"",IF($B42="M",AP$6,AP$7)/AP42*AP$8*100)</f>
        <v/>
      </c>
      <c r="AS42" s="14"/>
      <c r="AT42" s="29" t="str">
        <f t="shared" ref="AT42:AT73" si="94">IF(AS42=0,"",IF($B42="M",AS$6,AS$7)/AS42*AS$8*100)</f>
        <v/>
      </c>
      <c r="AV42" s="14"/>
      <c r="AW42" s="29" t="str">
        <f t="shared" ref="AW42:AW73" si="95">IF(AV42=0,"",IF($B42="M",AV$6,AV$7)/AV42*AV$8*100)</f>
        <v/>
      </c>
      <c r="AY42" s="14"/>
      <c r="AZ42" s="29" t="str">
        <f t="shared" ref="AZ42:AZ73" si="96">IF(AY42=0,"",IF($B42="M",AY$6,AY$7)/AY42*AY$8*100)</f>
        <v/>
      </c>
      <c r="BB42" s="14"/>
      <c r="BC42" s="29" t="str">
        <f t="shared" ref="BC42:BC73" si="97">IF(BB42=0,"",IF($B42="M",BB$6,BB$7)/BB42*BB$8*100)</f>
        <v/>
      </c>
      <c r="BE42" s="14"/>
      <c r="BF42" s="29" t="str">
        <f t="shared" ref="BF42:BF73" si="98">IF(BE42=0,"",IF($B42="M",BE$6,BE$7)/BE42*BE$8*100)</f>
        <v/>
      </c>
      <c r="BH42" s="14"/>
      <c r="BI42" s="29" t="str">
        <f t="shared" ref="BI42:BI73" si="99">IF(BH42=0,"",IF($B42="M",BH$6,BH$7)/BH42*BH$8*100)</f>
        <v/>
      </c>
      <c r="BK42" s="14"/>
      <c r="BL42" s="29" t="str">
        <f t="shared" ref="BL42:BL73" si="100">IF(BK42=0,"",IF($B42="M",BK$6,BK$7)/BK42*BK$8*100)</f>
        <v/>
      </c>
      <c r="BN42" s="14"/>
      <c r="BO42" s="29" t="str">
        <f t="shared" ref="BO42:BO73" si="101">IF(BN42=0,"",IF($B42="M",BN$6,BN$7)/BN42*BN$8*100)</f>
        <v/>
      </c>
      <c r="BQ42" s="14"/>
      <c r="BR42" s="29" t="str">
        <f t="shared" ref="BR42:BR73" si="102">IF(BQ42=0,"",IF($B42="M",BQ$6,BQ$7)/BQ42*BQ$8*100)</f>
        <v/>
      </c>
      <c r="BT42" s="14"/>
      <c r="BU42" s="29" t="str">
        <f t="shared" ref="BU42:BU73" si="103">IF(BT42=0,"",IF($B42="M",BT$6,BT$7)/BT42*BT$8*100)</f>
        <v/>
      </c>
      <c r="BW42" s="14"/>
      <c r="BX42" s="29" t="str">
        <f t="shared" ref="BX42:BX73" si="104">IF(BW42=0,"",IF($B42="M",BW$6,BW$7)/BW42*BW$8*100)</f>
        <v/>
      </c>
      <c r="BZ42" s="14"/>
      <c r="CA42" s="29" t="str">
        <f t="shared" ref="CA42:CA73" si="105">IF(BZ42=0,"",IF($B42="M",BZ$6,BZ$7)/BZ42*BZ$8*100)</f>
        <v/>
      </c>
      <c r="CC42" s="14"/>
      <c r="CD42" s="29" t="str">
        <f t="shared" ref="CD42:CD73" si="106">IF(CC42=0,"",IF($B42="M",CC$6,CC$7)/CC42*CC$8*100)</f>
        <v/>
      </c>
      <c r="CF42" s="14"/>
      <c r="CG42" s="29" t="str">
        <f t="shared" ref="CG42:CG73" si="107">IF(CF42=0,"",IF($B42="M",CF$6,CF$7)/CF42*CF$8*100)</f>
        <v/>
      </c>
      <c r="CH42" s="6"/>
      <c r="CI42" s="14"/>
      <c r="CJ42" s="29" t="str">
        <f t="shared" ref="CJ42:CJ73" si="108">IF(CI42=0,"",IF($B42="M",CI$6,CI$7)/CI42*CI$8*100)</f>
        <v/>
      </c>
      <c r="CK42" s="6"/>
      <c r="CL42" s="14"/>
      <c r="CM42" s="29" t="str">
        <f t="shared" ref="CM42:CM73" si="109">IF(CL42=0,"",IF($B42="M",CL$6,CL$7)/CL42*CL$8*100)</f>
        <v/>
      </c>
      <c r="CN42" s="6"/>
      <c r="CO42" s="14"/>
      <c r="CP42" s="29" t="str">
        <f t="shared" ref="CP42:CP73" si="110">IF(CO42=0,"",IF($B42="M",CO$6,CO$7)/CO42*CO$8*100)</f>
        <v/>
      </c>
      <c r="CR42" s="14"/>
      <c r="CS42" s="29" t="str">
        <f t="shared" ref="CS42:CS73" si="111">IF(CR42=0,"",IF($B42="M",CR$6,CR$7)/CR42*CR$8*100)</f>
        <v/>
      </c>
      <c r="CU42" s="14"/>
      <c r="CV42" s="29" t="str">
        <f t="shared" ref="CV42:CV73" si="112">IF(CU42=0,"",IF($B42="M",CU$6,CU$7)/CU42*CU$8*100)</f>
        <v/>
      </c>
      <c r="CX42" s="14"/>
      <c r="CY42" s="29" t="str">
        <f t="shared" ref="CY42:CY73" si="113">IF(CX42=0,"",IF($B42="M",CX$6,CX$7)/CX42*CX$8*100)</f>
        <v/>
      </c>
      <c r="DA42" s="14"/>
      <c r="DB42" s="29" t="str">
        <f t="shared" ref="DB42:DB73" si="114">IF(DA42=0,"",IF($B42="M",DA$6,DA$7)/DA42*DA$8*100)</f>
        <v/>
      </c>
      <c r="DD42" s="14"/>
      <c r="DE42" s="29" t="str">
        <f t="shared" ref="DE42:DE73" si="115">IF(DD42=0,"",IF($B42="M",DD$6,DD$7)/DD42*DD$8*100)</f>
        <v/>
      </c>
      <c r="DF42" s="6"/>
      <c r="DG42" s="14"/>
      <c r="DH42" s="29" t="str">
        <f t="shared" ref="DH42:DH73" si="116">IF(DG42=0,"",IF($B42="M",DG$6,DG$7)/DG42*DG$8*100)</f>
        <v/>
      </c>
      <c r="DI42" s="6"/>
      <c r="DJ42" s="14"/>
      <c r="DK42" s="29" t="str">
        <f t="shared" ref="DK42:DK73" si="117">IF(DJ42=0,"",IF($B42="M",DJ$6,DJ$7)/DJ42*DJ$8*100)</f>
        <v/>
      </c>
      <c r="DL42" s="6"/>
      <c r="DM42" s="14"/>
      <c r="DN42" s="29" t="str">
        <f t="shared" ref="DN42:DN73" si="118">IF(DM42=0,"",IF($B42="M",DM$6,DM$7)/DM42*DM$8*100)</f>
        <v/>
      </c>
      <c r="DO42" s="6"/>
      <c r="DP42" s="14"/>
      <c r="DQ42" s="29" t="str">
        <f t="shared" ref="DQ42:DQ73" si="119">IF(DP42=0,"",IF($B42="M",DP$6,DP$7)/DP42*DP$8*100)</f>
        <v/>
      </c>
      <c r="DR42" s="6"/>
      <c r="DS42" s="14"/>
      <c r="DT42" s="29" t="str">
        <f t="shared" ref="DT42:DT73" si="120">IF(DS42=0,"",IF($B42="M",DS$6,DS$7)/DS42*DS$8*100)</f>
        <v/>
      </c>
      <c r="DU42" s="6"/>
      <c r="DV42" s="14"/>
      <c r="DW42" s="29" t="str">
        <f t="shared" ref="DW42:DW73" si="121">IF(DV42=0,"",IF($B42="M",DV$6,DV$7)/DV42*DV$8*100)</f>
        <v/>
      </c>
      <c r="DX42" s="6"/>
      <c r="DY42" s="14"/>
      <c r="DZ42" s="29" t="str">
        <f t="shared" ref="DZ42:DZ73" si="122">IF(DY42=0,"",IF($B42="M",DY$6,DY$7)/DY42*DY$8*100)</f>
        <v/>
      </c>
      <c r="EA42" s="6"/>
      <c r="EB42" s="14"/>
      <c r="EC42" s="29" t="str">
        <f t="shared" ref="EC42:EC73" si="123">IF(EB42=0,"",IF($B42="M",EB$6,EB$7)/EB42*EB$8*100)</f>
        <v/>
      </c>
      <c r="ED42" s="6"/>
      <c r="EE42" s="14"/>
      <c r="EF42" s="29" t="str">
        <f t="shared" ref="EF42:EF73" si="124">IF(EE42=0,"",IF($B42="M",EE$6,EE$7)/EE42*EE$8*100)</f>
        <v/>
      </c>
      <c r="EG42" s="6"/>
      <c r="EH42" s="14"/>
      <c r="EI42" s="29" t="str">
        <f t="shared" ref="EI42:EI73" si="125">IF(EH42=0,"",IF($B42="M",EH$6,EH$7)/EH42*EH$8*100)</f>
        <v/>
      </c>
      <c r="EJ42" s="6"/>
      <c r="EK42" s="14"/>
      <c r="EL42" s="29" t="str">
        <f t="shared" ref="EL42:EL73" si="126">IF(EK42=0,"",IF($B42="M",EK$6,EK$7)/EK42*EK$8*100)</f>
        <v/>
      </c>
      <c r="EM42" s="6"/>
      <c r="EN42" s="14"/>
      <c r="EO42" s="29" t="str">
        <f t="shared" ref="EO42:EO73" si="127">IF(EN42=0,"",IF($B42="M",EN$6,EN$7)/EN42*EN$8*100)</f>
        <v/>
      </c>
      <c r="EP42" s="6"/>
      <c r="EQ42" s="14"/>
      <c r="ER42" s="29" t="str">
        <f t="shared" ref="ER42:ER73" si="128">IF(EQ42=0,"",IF($B42="M",EQ$6,EQ$7)/EQ42*EQ$8*100)</f>
        <v/>
      </c>
      <c r="ES42" s="6"/>
      <c r="ET42" s="14"/>
      <c r="EU42" s="29" t="str">
        <f t="shared" ref="EU42:EU73" si="129">IF(ET42=0,"",IF($B42="M",ET$6,ET$7)/ET42*ET$8*100)</f>
        <v/>
      </c>
      <c r="EV42" s="6"/>
      <c r="EW42" s="14"/>
      <c r="EX42" s="29" t="str">
        <f t="shared" ref="EX42:EX73" si="130">IF(EW42=0,"",IF($B42="M",EW$6,EW$7)/EW42*EW$8*100)</f>
        <v/>
      </c>
      <c r="EY42" s="6"/>
      <c r="EZ42" s="14"/>
      <c r="FA42" s="29" t="str">
        <f t="shared" ref="FA42:FA73" si="131">IF(EZ42=0,"",IF($B42="M",EZ$6,EZ$7)/EZ42*EZ$8*100)</f>
        <v/>
      </c>
      <c r="FB42" s="6"/>
      <c r="FC42" s="14"/>
      <c r="FD42" s="29" t="str">
        <f t="shared" ref="FD42:FD73" si="132">IF(FC42=0,"",IF($B42="M",FC$6,FC$7)/FC42*FC$8*100)</f>
        <v/>
      </c>
      <c r="FE42" s="6"/>
      <c r="FF42" s="14"/>
      <c r="FG42" s="29" t="str">
        <f t="shared" ref="FG42:FG73" si="133">IF(FF42=0,"",IF($B42="M",FF$6,FF$7)/FF42*FF$8*100)</f>
        <v/>
      </c>
      <c r="FI42" s="14"/>
      <c r="FJ42" s="29" t="str">
        <f t="shared" ref="FJ42:FJ73" si="134">IF(FI42=0,"",IF($B42="M",FI$6,FI$7)/FI42*FI$8*100)</f>
        <v/>
      </c>
      <c r="FL42" s="14"/>
      <c r="FM42" s="29" t="str">
        <f t="shared" ref="FM42:FM73" si="135">IF(FL42=0,"",IF($B42="M",FL$6,FL$7)/FL42*FL$8*100)</f>
        <v/>
      </c>
      <c r="FO42" s="14"/>
      <c r="FP42" s="29" t="str">
        <f t="shared" ref="FP42:FP73" si="136">IF(FO42=0,"",IF($B42="M",FO$6,FO$7)/FO42*FO$8*100)</f>
        <v/>
      </c>
      <c r="FQ42" s="6"/>
      <c r="FR42" s="14"/>
      <c r="FS42" s="29" t="str">
        <f t="shared" ref="FS42:FS73" si="137">IF(FR42=0,"",IF($B42="M",FR$6,FR$7)/FR42*FR$8*100)</f>
        <v/>
      </c>
      <c r="FT42" s="6"/>
      <c r="FU42" s="14"/>
      <c r="FV42" s="29" t="str">
        <f t="shared" ref="FV42:FV73" si="138">IF(FU42=0,"",IF($B42="M",FU$6,FU$7)/FU42*FU$8*100)</f>
        <v/>
      </c>
      <c r="FW42" s="6"/>
      <c r="FX42" s="14"/>
      <c r="FY42" s="29" t="str">
        <f t="shared" ref="FY42:FY73" si="139">IF(FX42=0,"",IF($B42="M",FX$6,FX$7)/FX42*FX$8*100)</f>
        <v/>
      </c>
      <c r="FZ42" s="6"/>
      <c r="GA42" s="14"/>
      <c r="GB42" s="29" t="str">
        <f t="shared" ref="GB42:GB73" si="140">IF(GA42=0,"",IF($B42="M",GA$6,GA$7)/GA42*GA$8*100)</f>
        <v/>
      </c>
      <c r="GC42" s="6"/>
      <c r="GD42" s="14"/>
      <c r="GE42" s="29" t="str">
        <f t="shared" ref="GE42:GE73" si="141">IF(GD42=0,"",IF($B42="M",GD$6,GD$7)/GD42*GD$8*100)</f>
        <v/>
      </c>
      <c r="GF42" s="6"/>
      <c r="GG42" s="14"/>
      <c r="GH42" s="29" t="str">
        <f t="shared" ref="GH42:GH73" si="142">IF(GG42=0,"",IF($B42="M",GG$6,GG$7)/GG42*GG$8*100)</f>
        <v/>
      </c>
      <c r="GI42" s="6"/>
      <c r="GJ42" s="14"/>
      <c r="GK42" s="29" t="str">
        <f t="shared" ref="GK42:GK73" si="143">IF(GJ42=0,"",IF($B42="M",GJ$6,GJ$7)/GJ42*GJ$8*100)</f>
        <v/>
      </c>
      <c r="GL42" s="6"/>
      <c r="GM42" s="14"/>
      <c r="GN42" s="29" t="str">
        <f t="shared" ref="GN42:GN73" si="144">IF(GM42=0,"",IF($B42="M",GM$6,GM$7)/GM42*GM$8*100)</f>
        <v/>
      </c>
      <c r="GO42" s="6"/>
      <c r="GP42" s="14"/>
      <c r="GQ42" s="29" t="str">
        <f t="shared" ref="GQ42:GQ73" si="145">IF(GP42=0,"",IF($B42="M",GP$6,GP$7)/GP42*GP$8*100)</f>
        <v/>
      </c>
      <c r="GR42" s="6"/>
      <c r="GS42" s="14"/>
      <c r="GT42" s="29" t="str">
        <f t="shared" ref="GT42:GT73" si="146">IF(GS42=0,"",IF($B42="M",GS$6,GS$7)/GS42*GS$8*100)</f>
        <v/>
      </c>
      <c r="GU42" s="6"/>
      <c r="GV42" s="14"/>
      <c r="GW42" s="29" t="str">
        <f t="shared" ref="GW42:GW73" si="147">IF(GV42=0,"",IF($B42="M",GV$6,GV$7)/GV42*GV$8*100)</f>
        <v/>
      </c>
      <c r="GX42" s="6"/>
      <c r="GY42" s="14"/>
      <c r="GZ42" s="29" t="str">
        <f t="shared" ref="GZ42:GZ73" si="148">IF(GY42=0,"",IF($B42="M",GY$6,GY$7)/GY42*GY$8*100)</f>
        <v/>
      </c>
      <c r="HA42" s="6"/>
      <c r="HB42" s="14"/>
      <c r="HC42" s="29" t="str">
        <f t="shared" ref="HC42:HC73" si="149">IF(HB42=0,"",IF($B42="M",HB$6,HB$7)/HB42*HB$8*100)</f>
        <v/>
      </c>
      <c r="HD42" s="6"/>
      <c r="HE42" s="14"/>
      <c r="HF42" s="29" t="str">
        <f t="shared" ref="HF42:HF73" si="150">IF(HE42=0,"",IF($B42="M",HE$6,HE$7)/HE42*HE$8*100)</f>
        <v/>
      </c>
      <c r="HG42" s="6"/>
      <c r="HH42" s="14"/>
      <c r="HI42" s="29" t="str">
        <f t="shared" ref="HI42:HI73" si="151">IF(HH42=0,"",IF($B42="M",HH$6,HH$7)/HH42*HH$8*100)</f>
        <v/>
      </c>
      <c r="HJ42" s="6"/>
      <c r="HK42" s="14"/>
      <c r="HL42" s="29" t="str">
        <f t="shared" ref="HL42:HL73" si="152">IF(HK42=0,"",IF($B42="M",HK$6,HK$7)/HK42*HK$8*100)</f>
        <v/>
      </c>
      <c r="HN42" s="14"/>
      <c r="HO42" s="29" t="str">
        <f t="shared" ref="HO42:HO73" si="153">IF(HN42=0,"",IF($B42="M",HN$6,HN$7)/HN42*HN$8*100)</f>
        <v/>
      </c>
      <c r="HQ42" s="14"/>
      <c r="HR42" s="29" t="str">
        <f t="shared" ref="HR42:HR73" si="154">IF(HQ42=0,"",IF($B42="M",HQ$6,HQ$7)/HQ42*HQ$8*100)</f>
        <v/>
      </c>
      <c r="HS42" s="6"/>
      <c r="HT42" s="14"/>
      <c r="HU42" s="29" t="str">
        <f t="shared" ref="HU42:HU73" si="155">IF(HT42=0,"",IF($B42="M",HT$6,HT$7)/HT42*HT$8*100)</f>
        <v/>
      </c>
      <c r="HV42" s="6"/>
      <c r="HW42" s="14"/>
      <c r="HX42" s="29" t="str">
        <f t="shared" ref="HX42:HX73" si="156">IF(HW42=0,"",IF($B42="M",HW$6,HW$7)/HW42*HW$8*100)</f>
        <v/>
      </c>
      <c r="HY42" s="6"/>
      <c r="IA42" s="30">
        <f t="shared" si="78"/>
        <v>0</v>
      </c>
    </row>
    <row r="43" spans="2:235" x14ac:dyDescent="0.25">
      <c r="B43" s="22" t="s">
        <v>2</v>
      </c>
      <c r="C43" s="15">
        <v>34</v>
      </c>
      <c r="D43" s="8" t="s">
        <v>185</v>
      </c>
      <c r="E43" s="28">
        <f t="shared" si="79"/>
        <v>0</v>
      </c>
      <c r="F43" s="9">
        <f t="shared" si="80"/>
        <v>0</v>
      </c>
      <c r="G43" s="8">
        <f t="shared" si="81"/>
        <v>0</v>
      </c>
      <c r="H43" s="8">
        <v>0</v>
      </c>
      <c r="I43" s="14"/>
      <c r="J43" s="29" t="str">
        <f t="shared" si="82"/>
        <v/>
      </c>
      <c r="L43" s="14"/>
      <c r="M43" s="29" t="str">
        <f t="shared" si="83"/>
        <v/>
      </c>
      <c r="O43" s="14"/>
      <c r="P43" s="29" t="str">
        <f t="shared" si="84"/>
        <v/>
      </c>
      <c r="R43" s="14"/>
      <c r="S43" s="29" t="str">
        <f t="shared" si="85"/>
        <v/>
      </c>
      <c r="U43" s="14"/>
      <c r="V43" s="29" t="str">
        <f t="shared" si="86"/>
        <v/>
      </c>
      <c r="X43" s="14"/>
      <c r="Y43" s="29" t="str">
        <f t="shared" si="87"/>
        <v/>
      </c>
      <c r="AA43" s="14"/>
      <c r="AB43" s="29" t="str">
        <f t="shared" si="88"/>
        <v/>
      </c>
      <c r="AD43" s="14"/>
      <c r="AE43" s="29" t="str">
        <f t="shared" si="89"/>
        <v/>
      </c>
      <c r="AG43" s="14"/>
      <c r="AH43" s="29" t="str">
        <f t="shared" si="90"/>
        <v/>
      </c>
      <c r="AJ43" s="14"/>
      <c r="AK43" s="29" t="str">
        <f t="shared" si="91"/>
        <v/>
      </c>
      <c r="AM43" s="14"/>
      <c r="AN43" s="29" t="str">
        <f t="shared" si="92"/>
        <v/>
      </c>
      <c r="AP43" s="14"/>
      <c r="AQ43" s="29" t="str">
        <f t="shared" si="93"/>
        <v/>
      </c>
      <c r="AS43" s="14"/>
      <c r="AT43" s="29" t="str">
        <f t="shared" si="94"/>
        <v/>
      </c>
      <c r="AV43" s="14"/>
      <c r="AW43" s="29" t="str">
        <f t="shared" si="95"/>
        <v/>
      </c>
      <c r="AY43" s="14"/>
      <c r="AZ43" s="29" t="str">
        <f t="shared" si="96"/>
        <v/>
      </c>
      <c r="BB43" s="14"/>
      <c r="BC43" s="29" t="str">
        <f t="shared" si="97"/>
        <v/>
      </c>
      <c r="BE43" s="14"/>
      <c r="BF43" s="29" t="str">
        <f t="shared" si="98"/>
        <v/>
      </c>
      <c r="BH43" s="14"/>
      <c r="BI43" s="29" t="str">
        <f t="shared" si="99"/>
        <v/>
      </c>
      <c r="BK43" s="14"/>
      <c r="BL43" s="29" t="str">
        <f t="shared" si="100"/>
        <v/>
      </c>
      <c r="BN43" s="14"/>
      <c r="BO43" s="29" t="str">
        <f t="shared" si="101"/>
        <v/>
      </c>
      <c r="BQ43" s="14"/>
      <c r="BR43" s="29" t="str">
        <f t="shared" si="102"/>
        <v/>
      </c>
      <c r="BT43" s="14"/>
      <c r="BU43" s="29" t="str">
        <f t="shared" si="103"/>
        <v/>
      </c>
      <c r="BW43" s="14"/>
      <c r="BX43" s="29" t="str">
        <f t="shared" si="104"/>
        <v/>
      </c>
      <c r="BZ43" s="14"/>
      <c r="CA43" s="29" t="str">
        <f t="shared" si="105"/>
        <v/>
      </c>
      <c r="CC43" s="14"/>
      <c r="CD43" s="29" t="str">
        <f t="shared" si="106"/>
        <v/>
      </c>
      <c r="CF43" s="14"/>
      <c r="CG43" s="29" t="str">
        <f t="shared" si="107"/>
        <v/>
      </c>
      <c r="CH43" s="6"/>
      <c r="CI43" s="14"/>
      <c r="CJ43" s="29" t="str">
        <f t="shared" si="108"/>
        <v/>
      </c>
      <c r="CK43" s="6"/>
      <c r="CL43" s="14"/>
      <c r="CM43" s="29" t="str">
        <f t="shared" si="109"/>
        <v/>
      </c>
      <c r="CN43" s="6"/>
      <c r="CO43" s="14"/>
      <c r="CP43" s="29" t="str">
        <f t="shared" si="110"/>
        <v/>
      </c>
      <c r="CR43" s="14"/>
      <c r="CS43" s="29" t="str">
        <f t="shared" si="111"/>
        <v/>
      </c>
      <c r="CU43" s="14"/>
      <c r="CV43" s="29" t="str">
        <f t="shared" si="112"/>
        <v/>
      </c>
      <c r="CX43" s="14"/>
      <c r="CY43" s="29" t="str">
        <f t="shared" si="113"/>
        <v/>
      </c>
      <c r="DA43" s="14"/>
      <c r="DB43" s="29" t="str">
        <f t="shared" si="114"/>
        <v/>
      </c>
      <c r="DD43" s="14"/>
      <c r="DE43" s="29" t="str">
        <f t="shared" si="115"/>
        <v/>
      </c>
      <c r="DF43" s="6"/>
      <c r="DG43" s="14"/>
      <c r="DH43" s="29" t="str">
        <f t="shared" si="116"/>
        <v/>
      </c>
      <c r="DI43" s="6"/>
      <c r="DJ43" s="14"/>
      <c r="DK43" s="29" t="str">
        <f t="shared" si="117"/>
        <v/>
      </c>
      <c r="DL43" s="6"/>
      <c r="DM43" s="14"/>
      <c r="DN43" s="29" t="str">
        <f t="shared" si="118"/>
        <v/>
      </c>
      <c r="DO43" s="6"/>
      <c r="DP43" s="14"/>
      <c r="DQ43" s="29" t="str">
        <f t="shared" si="119"/>
        <v/>
      </c>
      <c r="DR43" s="6"/>
      <c r="DS43" s="14"/>
      <c r="DT43" s="29" t="str">
        <f t="shared" si="120"/>
        <v/>
      </c>
      <c r="DU43" s="6"/>
      <c r="DV43" s="14"/>
      <c r="DW43" s="29" t="str">
        <f t="shared" si="121"/>
        <v/>
      </c>
      <c r="DX43" s="6"/>
      <c r="DY43" s="14"/>
      <c r="DZ43" s="29" t="str">
        <f t="shared" si="122"/>
        <v/>
      </c>
      <c r="EA43" s="6"/>
      <c r="EB43" s="14"/>
      <c r="EC43" s="29" t="str">
        <f t="shared" si="123"/>
        <v/>
      </c>
      <c r="ED43" s="6"/>
      <c r="EE43" s="14"/>
      <c r="EF43" s="29" t="str">
        <f t="shared" si="124"/>
        <v/>
      </c>
      <c r="EG43" s="6"/>
      <c r="EH43" s="14"/>
      <c r="EI43" s="29" t="str">
        <f t="shared" si="125"/>
        <v/>
      </c>
      <c r="EJ43" s="6"/>
      <c r="EK43" s="14"/>
      <c r="EL43" s="29" t="str">
        <f t="shared" si="126"/>
        <v/>
      </c>
      <c r="EM43" s="6"/>
      <c r="EN43" s="14"/>
      <c r="EO43" s="29" t="str">
        <f t="shared" si="127"/>
        <v/>
      </c>
      <c r="EP43" s="6"/>
      <c r="EQ43" s="14"/>
      <c r="ER43" s="29" t="str">
        <f t="shared" si="128"/>
        <v/>
      </c>
      <c r="ES43" s="6"/>
      <c r="ET43" s="14"/>
      <c r="EU43" s="29" t="str">
        <f t="shared" si="129"/>
        <v/>
      </c>
      <c r="EV43" s="6"/>
      <c r="EW43" s="14"/>
      <c r="EX43" s="29" t="str">
        <f t="shared" si="130"/>
        <v/>
      </c>
      <c r="EY43" s="6"/>
      <c r="EZ43" s="14"/>
      <c r="FA43" s="29" t="str">
        <f t="shared" si="131"/>
        <v/>
      </c>
      <c r="FB43" s="6"/>
      <c r="FC43" s="14"/>
      <c r="FD43" s="29" t="str">
        <f t="shared" si="132"/>
        <v/>
      </c>
      <c r="FE43" s="6"/>
      <c r="FF43" s="14"/>
      <c r="FG43" s="29" t="str">
        <f t="shared" si="133"/>
        <v/>
      </c>
      <c r="FI43" s="14"/>
      <c r="FJ43" s="29" t="str">
        <f t="shared" si="134"/>
        <v/>
      </c>
      <c r="FL43" s="14"/>
      <c r="FM43" s="29" t="str">
        <f t="shared" si="135"/>
        <v/>
      </c>
      <c r="FO43" s="14"/>
      <c r="FP43" s="29" t="str">
        <f t="shared" si="136"/>
        <v/>
      </c>
      <c r="FQ43" s="6"/>
      <c r="FR43" s="14"/>
      <c r="FS43" s="29" t="str">
        <f t="shared" si="137"/>
        <v/>
      </c>
      <c r="FT43" s="6"/>
      <c r="FU43" s="14"/>
      <c r="FV43" s="29" t="str">
        <f t="shared" si="138"/>
        <v/>
      </c>
      <c r="FW43" s="6"/>
      <c r="FX43" s="14"/>
      <c r="FY43" s="29" t="str">
        <f t="shared" si="139"/>
        <v/>
      </c>
      <c r="FZ43" s="6"/>
      <c r="GA43" s="14"/>
      <c r="GB43" s="29" t="str">
        <f t="shared" si="140"/>
        <v/>
      </c>
      <c r="GC43" s="6"/>
      <c r="GD43" s="14"/>
      <c r="GE43" s="29" t="str">
        <f t="shared" si="141"/>
        <v/>
      </c>
      <c r="GF43" s="6"/>
      <c r="GG43" s="14"/>
      <c r="GH43" s="29" t="str">
        <f t="shared" si="142"/>
        <v/>
      </c>
      <c r="GI43" s="6"/>
      <c r="GJ43" s="14"/>
      <c r="GK43" s="29" t="str">
        <f t="shared" si="143"/>
        <v/>
      </c>
      <c r="GL43" s="6"/>
      <c r="GM43" s="14"/>
      <c r="GN43" s="29" t="str">
        <f t="shared" si="144"/>
        <v/>
      </c>
      <c r="GO43" s="6"/>
      <c r="GP43" s="14"/>
      <c r="GQ43" s="29" t="str">
        <f t="shared" si="145"/>
        <v/>
      </c>
      <c r="GR43" s="6"/>
      <c r="GS43" s="14"/>
      <c r="GT43" s="29" t="str">
        <f t="shared" si="146"/>
        <v/>
      </c>
      <c r="GU43" s="6"/>
      <c r="GV43" s="14"/>
      <c r="GW43" s="29" t="str">
        <f t="shared" si="147"/>
        <v/>
      </c>
      <c r="GX43" s="6"/>
      <c r="GY43" s="14"/>
      <c r="GZ43" s="29" t="str">
        <f t="shared" si="148"/>
        <v/>
      </c>
      <c r="HA43" s="6"/>
      <c r="HB43" s="14"/>
      <c r="HC43" s="29" t="str">
        <f t="shared" si="149"/>
        <v/>
      </c>
      <c r="HD43" s="6"/>
      <c r="HE43" s="14"/>
      <c r="HF43" s="29" t="str">
        <f t="shared" si="150"/>
        <v/>
      </c>
      <c r="HG43" s="6"/>
      <c r="HH43" s="14"/>
      <c r="HI43" s="29" t="str">
        <f t="shared" si="151"/>
        <v/>
      </c>
      <c r="HJ43" s="6"/>
      <c r="HK43" s="14"/>
      <c r="HL43" s="29" t="str">
        <f t="shared" si="152"/>
        <v/>
      </c>
      <c r="HN43" s="14"/>
      <c r="HO43" s="29" t="str">
        <f t="shared" si="153"/>
        <v/>
      </c>
      <c r="HQ43" s="14"/>
      <c r="HR43" s="29" t="str">
        <f t="shared" si="154"/>
        <v/>
      </c>
      <c r="HS43" s="6"/>
      <c r="HT43" s="14"/>
      <c r="HU43" s="29" t="str">
        <f t="shared" si="155"/>
        <v/>
      </c>
      <c r="HV43" s="6"/>
      <c r="HW43" s="14"/>
      <c r="HX43" s="29" t="str">
        <f t="shared" si="156"/>
        <v/>
      </c>
      <c r="HY43" s="6"/>
      <c r="IA43" s="30">
        <f t="shared" si="78"/>
        <v>0</v>
      </c>
    </row>
    <row r="44" spans="2:235" x14ac:dyDescent="0.25">
      <c r="B44" s="22" t="s">
        <v>2</v>
      </c>
      <c r="C44" s="15">
        <v>35</v>
      </c>
      <c r="D44" s="8" t="s">
        <v>61</v>
      </c>
      <c r="E44" s="28">
        <f t="shared" si="79"/>
        <v>0</v>
      </c>
      <c r="F44" s="9">
        <f t="shared" si="80"/>
        <v>0</v>
      </c>
      <c r="G44" s="8">
        <f t="shared" si="81"/>
        <v>0</v>
      </c>
      <c r="H44" s="8">
        <v>0</v>
      </c>
      <c r="I44" s="14"/>
      <c r="J44" s="29" t="str">
        <f t="shared" si="82"/>
        <v/>
      </c>
      <c r="L44" s="14"/>
      <c r="M44" s="29" t="str">
        <f t="shared" si="83"/>
        <v/>
      </c>
      <c r="O44" s="14"/>
      <c r="P44" s="29" t="str">
        <f t="shared" si="84"/>
        <v/>
      </c>
      <c r="R44" s="14"/>
      <c r="S44" s="29" t="str">
        <f t="shared" si="85"/>
        <v/>
      </c>
      <c r="U44" s="14"/>
      <c r="V44" s="29" t="str">
        <f t="shared" si="86"/>
        <v/>
      </c>
      <c r="X44" s="14"/>
      <c r="Y44" s="29" t="str">
        <f t="shared" si="87"/>
        <v/>
      </c>
      <c r="AA44" s="14"/>
      <c r="AB44" s="29" t="str">
        <f t="shared" si="88"/>
        <v/>
      </c>
      <c r="AD44" s="14"/>
      <c r="AE44" s="29" t="str">
        <f t="shared" si="89"/>
        <v/>
      </c>
      <c r="AG44" s="14"/>
      <c r="AH44" s="29" t="str">
        <f t="shared" si="90"/>
        <v/>
      </c>
      <c r="AJ44" s="14"/>
      <c r="AK44" s="29" t="str">
        <f t="shared" si="91"/>
        <v/>
      </c>
      <c r="AM44" s="14"/>
      <c r="AN44" s="29" t="str">
        <f t="shared" si="92"/>
        <v/>
      </c>
      <c r="AP44" s="14"/>
      <c r="AQ44" s="29" t="str">
        <f t="shared" si="93"/>
        <v/>
      </c>
      <c r="AS44" s="14"/>
      <c r="AT44" s="29" t="str">
        <f t="shared" si="94"/>
        <v/>
      </c>
      <c r="AV44" s="14"/>
      <c r="AW44" s="29" t="str">
        <f t="shared" si="95"/>
        <v/>
      </c>
      <c r="AY44" s="14"/>
      <c r="AZ44" s="29" t="str">
        <f t="shared" si="96"/>
        <v/>
      </c>
      <c r="BB44" s="14"/>
      <c r="BC44" s="29" t="str">
        <f t="shared" si="97"/>
        <v/>
      </c>
      <c r="BE44" s="14"/>
      <c r="BF44" s="29" t="str">
        <f t="shared" si="98"/>
        <v/>
      </c>
      <c r="BH44" s="14"/>
      <c r="BI44" s="29" t="str">
        <f t="shared" si="99"/>
        <v/>
      </c>
      <c r="BK44" s="14"/>
      <c r="BL44" s="29" t="str">
        <f t="shared" si="100"/>
        <v/>
      </c>
      <c r="BN44" s="14"/>
      <c r="BO44" s="29" t="str">
        <f t="shared" si="101"/>
        <v/>
      </c>
      <c r="BQ44" s="14"/>
      <c r="BR44" s="29" t="str">
        <f t="shared" si="102"/>
        <v/>
      </c>
      <c r="BT44" s="14"/>
      <c r="BU44" s="29" t="str">
        <f t="shared" si="103"/>
        <v/>
      </c>
      <c r="BW44" s="14"/>
      <c r="BX44" s="29" t="str">
        <f t="shared" si="104"/>
        <v/>
      </c>
      <c r="BZ44" s="14"/>
      <c r="CA44" s="29" t="str">
        <f t="shared" si="105"/>
        <v/>
      </c>
      <c r="CC44" s="14"/>
      <c r="CD44" s="29" t="str">
        <f t="shared" si="106"/>
        <v/>
      </c>
      <c r="CF44" s="14"/>
      <c r="CG44" s="29" t="str">
        <f t="shared" si="107"/>
        <v/>
      </c>
      <c r="CH44" s="6"/>
      <c r="CI44" s="14"/>
      <c r="CJ44" s="29" t="str">
        <f t="shared" si="108"/>
        <v/>
      </c>
      <c r="CK44" s="6"/>
      <c r="CL44" s="14"/>
      <c r="CM44" s="29" t="str">
        <f t="shared" si="109"/>
        <v/>
      </c>
      <c r="CN44" s="6"/>
      <c r="CO44" s="14"/>
      <c r="CP44" s="29" t="str">
        <f t="shared" si="110"/>
        <v/>
      </c>
      <c r="CR44" s="14"/>
      <c r="CS44" s="29" t="str">
        <f t="shared" si="111"/>
        <v/>
      </c>
      <c r="CU44" s="14"/>
      <c r="CV44" s="29" t="str">
        <f t="shared" si="112"/>
        <v/>
      </c>
      <c r="CX44" s="14"/>
      <c r="CY44" s="29" t="str">
        <f t="shared" si="113"/>
        <v/>
      </c>
      <c r="DA44" s="14"/>
      <c r="DB44" s="29" t="str">
        <f t="shared" si="114"/>
        <v/>
      </c>
      <c r="DD44" s="14"/>
      <c r="DE44" s="29" t="str">
        <f t="shared" si="115"/>
        <v/>
      </c>
      <c r="DF44" s="6"/>
      <c r="DG44" s="14"/>
      <c r="DH44" s="29" t="str">
        <f t="shared" si="116"/>
        <v/>
      </c>
      <c r="DI44" s="6"/>
      <c r="DJ44" s="14"/>
      <c r="DK44" s="29" t="str">
        <f t="shared" si="117"/>
        <v/>
      </c>
      <c r="DL44" s="6"/>
      <c r="DM44" s="14"/>
      <c r="DN44" s="29" t="str">
        <f t="shared" si="118"/>
        <v/>
      </c>
      <c r="DO44" s="6"/>
      <c r="DP44" s="14"/>
      <c r="DQ44" s="29" t="str">
        <f t="shared" si="119"/>
        <v/>
      </c>
      <c r="DR44" s="6"/>
      <c r="DS44" s="14"/>
      <c r="DT44" s="29" t="str">
        <f t="shared" si="120"/>
        <v/>
      </c>
      <c r="DU44" s="6"/>
      <c r="DV44" s="14"/>
      <c r="DW44" s="29" t="str">
        <f t="shared" si="121"/>
        <v/>
      </c>
      <c r="DX44" s="6"/>
      <c r="DY44" s="14"/>
      <c r="DZ44" s="29" t="str">
        <f t="shared" si="122"/>
        <v/>
      </c>
      <c r="EA44" s="6"/>
      <c r="EB44" s="14"/>
      <c r="EC44" s="29" t="str">
        <f t="shared" si="123"/>
        <v/>
      </c>
      <c r="ED44" s="6"/>
      <c r="EE44" s="14"/>
      <c r="EF44" s="29" t="str">
        <f t="shared" si="124"/>
        <v/>
      </c>
      <c r="EG44" s="6"/>
      <c r="EH44" s="14"/>
      <c r="EI44" s="29" t="str">
        <f t="shared" si="125"/>
        <v/>
      </c>
      <c r="EJ44" s="6"/>
      <c r="EK44" s="14"/>
      <c r="EL44" s="29" t="str">
        <f t="shared" si="126"/>
        <v/>
      </c>
      <c r="EM44" s="6"/>
      <c r="EN44" s="14"/>
      <c r="EO44" s="29" t="str">
        <f t="shared" si="127"/>
        <v/>
      </c>
      <c r="EP44" s="6"/>
      <c r="EQ44" s="14"/>
      <c r="ER44" s="29" t="str">
        <f t="shared" si="128"/>
        <v/>
      </c>
      <c r="ES44" s="6"/>
      <c r="ET44" s="14"/>
      <c r="EU44" s="29" t="str">
        <f t="shared" si="129"/>
        <v/>
      </c>
      <c r="EV44" s="6"/>
      <c r="EW44" s="14"/>
      <c r="EX44" s="29" t="str">
        <f t="shared" si="130"/>
        <v/>
      </c>
      <c r="EY44" s="6"/>
      <c r="EZ44" s="14"/>
      <c r="FA44" s="29" t="str">
        <f t="shared" si="131"/>
        <v/>
      </c>
      <c r="FB44" s="6"/>
      <c r="FC44" s="14"/>
      <c r="FD44" s="29" t="str">
        <f t="shared" si="132"/>
        <v/>
      </c>
      <c r="FE44" s="6"/>
      <c r="FF44" s="14"/>
      <c r="FG44" s="29" t="str">
        <f t="shared" si="133"/>
        <v/>
      </c>
      <c r="FI44" s="14"/>
      <c r="FJ44" s="29" t="str">
        <f t="shared" si="134"/>
        <v/>
      </c>
      <c r="FL44" s="14"/>
      <c r="FM44" s="29" t="str">
        <f t="shared" si="135"/>
        <v/>
      </c>
      <c r="FO44" s="14"/>
      <c r="FP44" s="29" t="str">
        <f t="shared" si="136"/>
        <v/>
      </c>
      <c r="FQ44" s="6"/>
      <c r="FR44" s="14"/>
      <c r="FS44" s="29" t="str">
        <f t="shared" si="137"/>
        <v/>
      </c>
      <c r="FT44" s="6"/>
      <c r="FU44" s="14"/>
      <c r="FV44" s="29" t="str">
        <f t="shared" si="138"/>
        <v/>
      </c>
      <c r="FW44" s="6"/>
      <c r="FX44" s="14"/>
      <c r="FY44" s="29" t="str">
        <f t="shared" si="139"/>
        <v/>
      </c>
      <c r="FZ44" s="6"/>
      <c r="GA44" s="14"/>
      <c r="GB44" s="29" t="str">
        <f t="shared" si="140"/>
        <v/>
      </c>
      <c r="GC44" s="6"/>
      <c r="GD44" s="14"/>
      <c r="GE44" s="29" t="str">
        <f t="shared" si="141"/>
        <v/>
      </c>
      <c r="GF44" s="6"/>
      <c r="GG44" s="14"/>
      <c r="GH44" s="29" t="str">
        <f t="shared" si="142"/>
        <v/>
      </c>
      <c r="GI44" s="6"/>
      <c r="GJ44" s="14"/>
      <c r="GK44" s="29" t="str">
        <f t="shared" si="143"/>
        <v/>
      </c>
      <c r="GL44" s="6"/>
      <c r="GM44" s="14"/>
      <c r="GN44" s="29" t="str">
        <f t="shared" si="144"/>
        <v/>
      </c>
      <c r="GO44" s="6"/>
      <c r="GP44" s="14"/>
      <c r="GQ44" s="29" t="str">
        <f t="shared" si="145"/>
        <v/>
      </c>
      <c r="GR44" s="6"/>
      <c r="GS44" s="14"/>
      <c r="GT44" s="29" t="str">
        <f t="shared" si="146"/>
        <v/>
      </c>
      <c r="GU44" s="6"/>
      <c r="GV44" s="14"/>
      <c r="GW44" s="29" t="str">
        <f t="shared" si="147"/>
        <v/>
      </c>
      <c r="GX44" s="6"/>
      <c r="GY44" s="14"/>
      <c r="GZ44" s="29" t="str">
        <f t="shared" si="148"/>
        <v/>
      </c>
      <c r="HA44" s="6"/>
      <c r="HB44" s="14"/>
      <c r="HC44" s="29" t="str">
        <f t="shared" si="149"/>
        <v/>
      </c>
      <c r="HD44" s="6"/>
      <c r="HE44" s="14"/>
      <c r="HF44" s="29" t="str">
        <f t="shared" si="150"/>
        <v/>
      </c>
      <c r="HG44" s="6"/>
      <c r="HH44" s="14"/>
      <c r="HI44" s="29" t="str">
        <f t="shared" si="151"/>
        <v/>
      </c>
      <c r="HJ44" s="6"/>
      <c r="HK44" s="14"/>
      <c r="HL44" s="29" t="str">
        <f t="shared" si="152"/>
        <v/>
      </c>
      <c r="HN44" s="14"/>
      <c r="HO44" s="29" t="str">
        <f t="shared" si="153"/>
        <v/>
      </c>
      <c r="HQ44" s="14"/>
      <c r="HR44" s="29" t="str">
        <f t="shared" si="154"/>
        <v/>
      </c>
      <c r="HS44" s="6"/>
      <c r="HT44" s="14"/>
      <c r="HU44" s="29" t="str">
        <f t="shared" si="155"/>
        <v/>
      </c>
      <c r="HV44" s="6"/>
      <c r="HW44" s="14"/>
      <c r="HX44" s="29" t="str">
        <f t="shared" si="156"/>
        <v/>
      </c>
      <c r="HY44" s="6"/>
      <c r="IA44" s="30">
        <f t="shared" si="78"/>
        <v>0</v>
      </c>
    </row>
    <row r="45" spans="2:235" x14ac:dyDescent="0.25">
      <c r="B45" s="22" t="s">
        <v>2</v>
      </c>
      <c r="C45" s="15">
        <v>36</v>
      </c>
      <c r="D45" s="8" t="s">
        <v>159</v>
      </c>
      <c r="E45" s="28">
        <f t="shared" si="79"/>
        <v>0</v>
      </c>
      <c r="F45" s="9">
        <f t="shared" si="80"/>
        <v>0</v>
      </c>
      <c r="G45" s="8">
        <f t="shared" si="81"/>
        <v>0</v>
      </c>
      <c r="H45" s="8">
        <v>0</v>
      </c>
      <c r="I45" s="14"/>
      <c r="J45" s="29" t="str">
        <f t="shared" si="82"/>
        <v/>
      </c>
      <c r="L45" s="14"/>
      <c r="M45" s="29" t="str">
        <f t="shared" si="83"/>
        <v/>
      </c>
      <c r="O45" s="14"/>
      <c r="P45" s="29" t="str">
        <f t="shared" si="84"/>
        <v/>
      </c>
      <c r="R45" s="14"/>
      <c r="S45" s="29" t="str">
        <f t="shared" si="85"/>
        <v/>
      </c>
      <c r="U45" s="14"/>
      <c r="V45" s="29" t="str">
        <f t="shared" si="86"/>
        <v/>
      </c>
      <c r="X45" s="14"/>
      <c r="Y45" s="29" t="str">
        <f t="shared" si="87"/>
        <v/>
      </c>
      <c r="AA45" s="14"/>
      <c r="AB45" s="29" t="str">
        <f t="shared" si="88"/>
        <v/>
      </c>
      <c r="AD45" s="14"/>
      <c r="AE45" s="29" t="str">
        <f t="shared" si="89"/>
        <v/>
      </c>
      <c r="AG45" s="14"/>
      <c r="AH45" s="29" t="str">
        <f t="shared" si="90"/>
        <v/>
      </c>
      <c r="AJ45" s="14"/>
      <c r="AK45" s="29" t="str">
        <f t="shared" si="91"/>
        <v/>
      </c>
      <c r="AM45" s="14"/>
      <c r="AN45" s="29" t="str">
        <f t="shared" si="92"/>
        <v/>
      </c>
      <c r="AP45" s="14"/>
      <c r="AQ45" s="29" t="str">
        <f t="shared" si="93"/>
        <v/>
      </c>
      <c r="AS45" s="14"/>
      <c r="AT45" s="29" t="str">
        <f t="shared" si="94"/>
        <v/>
      </c>
      <c r="AV45" s="14"/>
      <c r="AW45" s="29" t="str">
        <f t="shared" si="95"/>
        <v/>
      </c>
      <c r="AY45" s="14"/>
      <c r="AZ45" s="29" t="str">
        <f t="shared" si="96"/>
        <v/>
      </c>
      <c r="BB45" s="14"/>
      <c r="BC45" s="29" t="str">
        <f t="shared" si="97"/>
        <v/>
      </c>
      <c r="BE45" s="14"/>
      <c r="BF45" s="29" t="str">
        <f t="shared" si="98"/>
        <v/>
      </c>
      <c r="BH45" s="14"/>
      <c r="BI45" s="29" t="str">
        <f t="shared" si="99"/>
        <v/>
      </c>
      <c r="BK45" s="14"/>
      <c r="BL45" s="29" t="str">
        <f t="shared" si="100"/>
        <v/>
      </c>
      <c r="BN45" s="14"/>
      <c r="BO45" s="29" t="str">
        <f t="shared" si="101"/>
        <v/>
      </c>
      <c r="BQ45" s="14"/>
      <c r="BR45" s="29" t="str">
        <f t="shared" si="102"/>
        <v/>
      </c>
      <c r="BT45" s="14"/>
      <c r="BU45" s="29" t="str">
        <f t="shared" si="103"/>
        <v/>
      </c>
      <c r="BW45" s="14"/>
      <c r="BX45" s="29" t="str">
        <f t="shared" si="104"/>
        <v/>
      </c>
      <c r="BZ45" s="14"/>
      <c r="CA45" s="29" t="str">
        <f t="shared" si="105"/>
        <v/>
      </c>
      <c r="CC45" s="14"/>
      <c r="CD45" s="29" t="str">
        <f t="shared" si="106"/>
        <v/>
      </c>
      <c r="CF45" s="14"/>
      <c r="CG45" s="29" t="str">
        <f t="shared" si="107"/>
        <v/>
      </c>
      <c r="CH45" s="6"/>
      <c r="CI45" s="14"/>
      <c r="CJ45" s="29" t="str">
        <f t="shared" si="108"/>
        <v/>
      </c>
      <c r="CK45" s="6"/>
      <c r="CL45" s="14"/>
      <c r="CM45" s="29" t="str">
        <f t="shared" si="109"/>
        <v/>
      </c>
      <c r="CN45" s="6"/>
      <c r="CO45" s="14"/>
      <c r="CP45" s="29" t="str">
        <f t="shared" si="110"/>
        <v/>
      </c>
      <c r="CR45" s="14"/>
      <c r="CS45" s="29" t="str">
        <f t="shared" si="111"/>
        <v/>
      </c>
      <c r="CU45" s="14"/>
      <c r="CV45" s="29" t="str">
        <f t="shared" si="112"/>
        <v/>
      </c>
      <c r="CX45" s="14"/>
      <c r="CY45" s="29" t="str">
        <f t="shared" si="113"/>
        <v/>
      </c>
      <c r="DA45" s="14"/>
      <c r="DB45" s="29" t="str">
        <f t="shared" si="114"/>
        <v/>
      </c>
      <c r="DD45" s="14"/>
      <c r="DE45" s="29" t="str">
        <f t="shared" si="115"/>
        <v/>
      </c>
      <c r="DF45" s="6"/>
      <c r="DG45" s="14"/>
      <c r="DH45" s="29" t="str">
        <f t="shared" si="116"/>
        <v/>
      </c>
      <c r="DI45" s="6"/>
      <c r="DJ45" s="14"/>
      <c r="DK45" s="29" t="str">
        <f t="shared" si="117"/>
        <v/>
      </c>
      <c r="DL45" s="6"/>
      <c r="DM45" s="14"/>
      <c r="DN45" s="29" t="str">
        <f t="shared" si="118"/>
        <v/>
      </c>
      <c r="DO45" s="6"/>
      <c r="DP45" s="14"/>
      <c r="DQ45" s="29" t="str">
        <f t="shared" si="119"/>
        <v/>
      </c>
      <c r="DR45" s="6"/>
      <c r="DS45" s="14"/>
      <c r="DT45" s="29" t="str">
        <f t="shared" si="120"/>
        <v/>
      </c>
      <c r="DU45" s="6"/>
      <c r="DV45" s="14"/>
      <c r="DW45" s="29" t="str">
        <f t="shared" si="121"/>
        <v/>
      </c>
      <c r="DX45" s="6"/>
      <c r="DY45" s="14"/>
      <c r="DZ45" s="29" t="str">
        <f t="shared" si="122"/>
        <v/>
      </c>
      <c r="EA45" s="6"/>
      <c r="EB45" s="14"/>
      <c r="EC45" s="29" t="str">
        <f t="shared" si="123"/>
        <v/>
      </c>
      <c r="ED45" s="6"/>
      <c r="EE45" s="14"/>
      <c r="EF45" s="29" t="str">
        <f t="shared" si="124"/>
        <v/>
      </c>
      <c r="EG45" s="6"/>
      <c r="EH45" s="14"/>
      <c r="EI45" s="29" t="str">
        <f t="shared" si="125"/>
        <v/>
      </c>
      <c r="EJ45" s="6"/>
      <c r="EK45" s="14"/>
      <c r="EL45" s="29" t="str">
        <f t="shared" si="126"/>
        <v/>
      </c>
      <c r="EM45" s="6"/>
      <c r="EN45" s="14"/>
      <c r="EO45" s="29" t="str">
        <f t="shared" si="127"/>
        <v/>
      </c>
      <c r="EP45" s="6"/>
      <c r="EQ45" s="14"/>
      <c r="ER45" s="29" t="str">
        <f t="shared" si="128"/>
        <v/>
      </c>
      <c r="ES45" s="6"/>
      <c r="ET45" s="14"/>
      <c r="EU45" s="29" t="str">
        <f t="shared" si="129"/>
        <v/>
      </c>
      <c r="EV45" s="6"/>
      <c r="EW45" s="14"/>
      <c r="EX45" s="29" t="str">
        <f t="shared" si="130"/>
        <v/>
      </c>
      <c r="EY45" s="6"/>
      <c r="EZ45" s="14"/>
      <c r="FA45" s="29" t="str">
        <f t="shared" si="131"/>
        <v/>
      </c>
      <c r="FB45" s="6"/>
      <c r="FC45" s="14"/>
      <c r="FD45" s="29" t="str">
        <f t="shared" si="132"/>
        <v/>
      </c>
      <c r="FE45" s="6"/>
      <c r="FF45" s="14"/>
      <c r="FG45" s="29" t="str">
        <f t="shared" si="133"/>
        <v/>
      </c>
      <c r="FI45" s="14"/>
      <c r="FJ45" s="29" t="str">
        <f t="shared" si="134"/>
        <v/>
      </c>
      <c r="FL45" s="14"/>
      <c r="FM45" s="29" t="str">
        <f t="shared" si="135"/>
        <v/>
      </c>
      <c r="FO45" s="14"/>
      <c r="FP45" s="29" t="str">
        <f t="shared" si="136"/>
        <v/>
      </c>
      <c r="FQ45" s="6"/>
      <c r="FR45" s="14"/>
      <c r="FS45" s="29" t="str">
        <f t="shared" si="137"/>
        <v/>
      </c>
      <c r="FT45" s="6"/>
      <c r="FU45" s="14"/>
      <c r="FV45" s="29" t="str">
        <f t="shared" si="138"/>
        <v/>
      </c>
      <c r="FW45" s="6"/>
      <c r="FX45" s="14"/>
      <c r="FY45" s="29" t="str">
        <f t="shared" si="139"/>
        <v/>
      </c>
      <c r="FZ45" s="6"/>
      <c r="GA45" s="14"/>
      <c r="GB45" s="29" t="str">
        <f t="shared" si="140"/>
        <v/>
      </c>
      <c r="GC45" s="6"/>
      <c r="GD45" s="14"/>
      <c r="GE45" s="29" t="str">
        <f t="shared" si="141"/>
        <v/>
      </c>
      <c r="GF45" s="6"/>
      <c r="GG45" s="14"/>
      <c r="GH45" s="29" t="str">
        <f t="shared" si="142"/>
        <v/>
      </c>
      <c r="GI45" s="6"/>
      <c r="GJ45" s="14"/>
      <c r="GK45" s="29" t="str">
        <f t="shared" si="143"/>
        <v/>
      </c>
      <c r="GL45" s="6"/>
      <c r="GM45" s="14"/>
      <c r="GN45" s="29" t="str">
        <f t="shared" si="144"/>
        <v/>
      </c>
      <c r="GO45" s="6"/>
      <c r="GP45" s="14"/>
      <c r="GQ45" s="29" t="str">
        <f t="shared" si="145"/>
        <v/>
      </c>
      <c r="GR45" s="6"/>
      <c r="GS45" s="14"/>
      <c r="GT45" s="29" t="str">
        <f t="shared" si="146"/>
        <v/>
      </c>
      <c r="GU45" s="6"/>
      <c r="GV45" s="14"/>
      <c r="GW45" s="29" t="str">
        <f t="shared" si="147"/>
        <v/>
      </c>
      <c r="GX45" s="6"/>
      <c r="GY45" s="14"/>
      <c r="GZ45" s="29" t="str">
        <f t="shared" si="148"/>
        <v/>
      </c>
      <c r="HA45" s="6"/>
      <c r="HB45" s="14"/>
      <c r="HC45" s="29" t="str">
        <f t="shared" si="149"/>
        <v/>
      </c>
      <c r="HD45" s="6"/>
      <c r="HE45" s="14"/>
      <c r="HF45" s="29" t="str">
        <f t="shared" si="150"/>
        <v/>
      </c>
      <c r="HG45" s="6"/>
      <c r="HH45" s="14"/>
      <c r="HI45" s="29" t="str">
        <f t="shared" si="151"/>
        <v/>
      </c>
      <c r="HJ45" s="6"/>
      <c r="HK45" s="14"/>
      <c r="HL45" s="29" t="str">
        <f t="shared" si="152"/>
        <v/>
      </c>
      <c r="HN45" s="14"/>
      <c r="HO45" s="29" t="str">
        <f t="shared" si="153"/>
        <v/>
      </c>
      <c r="HQ45" s="14"/>
      <c r="HR45" s="29" t="str">
        <f t="shared" si="154"/>
        <v/>
      </c>
      <c r="HS45" s="6"/>
      <c r="HT45" s="14"/>
      <c r="HU45" s="29" t="str">
        <f t="shared" si="155"/>
        <v/>
      </c>
      <c r="HV45" s="6"/>
      <c r="HW45" s="14"/>
      <c r="HX45" s="29" t="str">
        <f t="shared" si="156"/>
        <v/>
      </c>
      <c r="HY45" s="6"/>
      <c r="IA45" s="30">
        <f t="shared" si="78"/>
        <v>0</v>
      </c>
    </row>
    <row r="46" spans="2:235" x14ac:dyDescent="0.25">
      <c r="B46" s="22" t="s">
        <v>2</v>
      </c>
      <c r="C46" s="15">
        <v>37</v>
      </c>
      <c r="D46" s="8" t="s">
        <v>184</v>
      </c>
      <c r="E46" s="28">
        <f t="shared" si="79"/>
        <v>0</v>
      </c>
      <c r="F46" s="9">
        <f t="shared" si="80"/>
        <v>0</v>
      </c>
      <c r="G46" s="8">
        <f t="shared" si="81"/>
        <v>0</v>
      </c>
      <c r="H46" s="8">
        <v>0</v>
      </c>
      <c r="I46" s="14"/>
      <c r="J46" s="29" t="str">
        <f t="shared" si="82"/>
        <v/>
      </c>
      <c r="L46" s="14"/>
      <c r="M46" s="29" t="str">
        <f t="shared" si="83"/>
        <v/>
      </c>
      <c r="O46" s="14"/>
      <c r="P46" s="29" t="str">
        <f t="shared" si="84"/>
        <v/>
      </c>
      <c r="R46" s="14"/>
      <c r="S46" s="29" t="str">
        <f t="shared" si="85"/>
        <v/>
      </c>
      <c r="U46" s="14"/>
      <c r="V46" s="29" t="str">
        <f t="shared" si="86"/>
        <v/>
      </c>
      <c r="X46" s="14"/>
      <c r="Y46" s="29" t="str">
        <f t="shared" si="87"/>
        <v/>
      </c>
      <c r="AA46" s="14"/>
      <c r="AB46" s="29" t="str">
        <f t="shared" si="88"/>
        <v/>
      </c>
      <c r="AD46" s="14"/>
      <c r="AE46" s="29" t="str">
        <f t="shared" si="89"/>
        <v/>
      </c>
      <c r="AG46" s="14"/>
      <c r="AH46" s="29" t="str">
        <f t="shared" si="90"/>
        <v/>
      </c>
      <c r="AJ46" s="14"/>
      <c r="AK46" s="29" t="str">
        <f t="shared" si="91"/>
        <v/>
      </c>
      <c r="AM46" s="14"/>
      <c r="AN46" s="29" t="str">
        <f t="shared" si="92"/>
        <v/>
      </c>
      <c r="AP46" s="14"/>
      <c r="AQ46" s="29" t="str">
        <f t="shared" si="93"/>
        <v/>
      </c>
      <c r="AS46" s="14"/>
      <c r="AT46" s="29" t="str">
        <f t="shared" si="94"/>
        <v/>
      </c>
      <c r="AV46" s="14"/>
      <c r="AW46" s="29" t="str">
        <f t="shared" si="95"/>
        <v/>
      </c>
      <c r="AY46" s="14"/>
      <c r="AZ46" s="29" t="str">
        <f t="shared" si="96"/>
        <v/>
      </c>
      <c r="BB46" s="14"/>
      <c r="BC46" s="29" t="str">
        <f t="shared" si="97"/>
        <v/>
      </c>
      <c r="BE46" s="14"/>
      <c r="BF46" s="29" t="str">
        <f t="shared" si="98"/>
        <v/>
      </c>
      <c r="BH46" s="14"/>
      <c r="BI46" s="29" t="str">
        <f t="shared" si="99"/>
        <v/>
      </c>
      <c r="BK46" s="14"/>
      <c r="BL46" s="29" t="str">
        <f t="shared" si="100"/>
        <v/>
      </c>
      <c r="BN46" s="14"/>
      <c r="BO46" s="29" t="str">
        <f t="shared" si="101"/>
        <v/>
      </c>
      <c r="BQ46" s="14"/>
      <c r="BR46" s="29" t="str">
        <f t="shared" si="102"/>
        <v/>
      </c>
      <c r="BT46" s="14"/>
      <c r="BU46" s="29" t="str">
        <f t="shared" si="103"/>
        <v/>
      </c>
      <c r="BW46" s="14"/>
      <c r="BX46" s="29" t="str">
        <f t="shared" si="104"/>
        <v/>
      </c>
      <c r="BZ46" s="14"/>
      <c r="CA46" s="29" t="str">
        <f t="shared" si="105"/>
        <v/>
      </c>
      <c r="CC46" s="14"/>
      <c r="CD46" s="29" t="str">
        <f t="shared" si="106"/>
        <v/>
      </c>
      <c r="CF46" s="14"/>
      <c r="CG46" s="29" t="str">
        <f t="shared" si="107"/>
        <v/>
      </c>
      <c r="CH46" s="6"/>
      <c r="CI46" s="14"/>
      <c r="CJ46" s="29" t="str">
        <f t="shared" si="108"/>
        <v/>
      </c>
      <c r="CK46" s="6"/>
      <c r="CL46" s="14"/>
      <c r="CM46" s="29" t="str">
        <f t="shared" si="109"/>
        <v/>
      </c>
      <c r="CN46" s="6"/>
      <c r="CO46" s="14"/>
      <c r="CP46" s="29" t="str">
        <f t="shared" si="110"/>
        <v/>
      </c>
      <c r="CR46" s="14"/>
      <c r="CS46" s="29" t="str">
        <f t="shared" si="111"/>
        <v/>
      </c>
      <c r="CU46" s="14"/>
      <c r="CV46" s="29" t="str">
        <f t="shared" si="112"/>
        <v/>
      </c>
      <c r="CX46" s="14"/>
      <c r="CY46" s="29" t="str">
        <f t="shared" si="113"/>
        <v/>
      </c>
      <c r="DA46" s="14"/>
      <c r="DB46" s="29" t="str">
        <f t="shared" si="114"/>
        <v/>
      </c>
      <c r="DD46" s="14"/>
      <c r="DE46" s="29" t="str">
        <f t="shared" si="115"/>
        <v/>
      </c>
      <c r="DF46" s="6"/>
      <c r="DG46" s="14"/>
      <c r="DH46" s="29" t="str">
        <f t="shared" si="116"/>
        <v/>
      </c>
      <c r="DI46" s="6"/>
      <c r="DJ46" s="14"/>
      <c r="DK46" s="29" t="str">
        <f t="shared" si="117"/>
        <v/>
      </c>
      <c r="DL46" s="6"/>
      <c r="DM46" s="14"/>
      <c r="DN46" s="29" t="str">
        <f t="shared" si="118"/>
        <v/>
      </c>
      <c r="DO46" s="6"/>
      <c r="DP46" s="14"/>
      <c r="DQ46" s="29" t="str">
        <f t="shared" si="119"/>
        <v/>
      </c>
      <c r="DR46" s="6"/>
      <c r="DS46" s="14"/>
      <c r="DT46" s="29" t="str">
        <f t="shared" si="120"/>
        <v/>
      </c>
      <c r="DU46" s="6"/>
      <c r="DV46" s="14"/>
      <c r="DW46" s="29" t="str">
        <f t="shared" si="121"/>
        <v/>
      </c>
      <c r="DX46" s="6"/>
      <c r="DY46" s="14"/>
      <c r="DZ46" s="29" t="str">
        <f t="shared" si="122"/>
        <v/>
      </c>
      <c r="EA46" s="6"/>
      <c r="EB46" s="14"/>
      <c r="EC46" s="29" t="str">
        <f t="shared" si="123"/>
        <v/>
      </c>
      <c r="ED46" s="6"/>
      <c r="EE46" s="14"/>
      <c r="EF46" s="29" t="str">
        <f t="shared" si="124"/>
        <v/>
      </c>
      <c r="EG46" s="6"/>
      <c r="EH46" s="14"/>
      <c r="EI46" s="29" t="str">
        <f t="shared" si="125"/>
        <v/>
      </c>
      <c r="EJ46" s="6"/>
      <c r="EK46" s="14"/>
      <c r="EL46" s="29" t="str">
        <f t="shared" si="126"/>
        <v/>
      </c>
      <c r="EM46" s="6"/>
      <c r="EN46" s="14"/>
      <c r="EO46" s="29" t="str">
        <f t="shared" si="127"/>
        <v/>
      </c>
      <c r="EP46" s="6"/>
      <c r="EQ46" s="14"/>
      <c r="ER46" s="29" t="str">
        <f t="shared" si="128"/>
        <v/>
      </c>
      <c r="ES46" s="6"/>
      <c r="ET46" s="14"/>
      <c r="EU46" s="29" t="str">
        <f t="shared" si="129"/>
        <v/>
      </c>
      <c r="EV46" s="6"/>
      <c r="EW46" s="14"/>
      <c r="EX46" s="29" t="str">
        <f t="shared" si="130"/>
        <v/>
      </c>
      <c r="EY46" s="6"/>
      <c r="EZ46" s="14"/>
      <c r="FA46" s="29" t="str">
        <f t="shared" si="131"/>
        <v/>
      </c>
      <c r="FB46" s="6"/>
      <c r="FC46" s="14"/>
      <c r="FD46" s="29" t="str">
        <f t="shared" si="132"/>
        <v/>
      </c>
      <c r="FE46" s="6"/>
      <c r="FF46" s="14"/>
      <c r="FG46" s="29" t="str">
        <f t="shared" si="133"/>
        <v/>
      </c>
      <c r="FI46" s="14"/>
      <c r="FJ46" s="29" t="str">
        <f t="shared" si="134"/>
        <v/>
      </c>
      <c r="FL46" s="14"/>
      <c r="FM46" s="29" t="str">
        <f t="shared" si="135"/>
        <v/>
      </c>
      <c r="FO46" s="14"/>
      <c r="FP46" s="29" t="str">
        <f t="shared" si="136"/>
        <v/>
      </c>
      <c r="FQ46" s="6"/>
      <c r="FR46" s="14"/>
      <c r="FS46" s="29" t="str">
        <f t="shared" si="137"/>
        <v/>
      </c>
      <c r="FT46" s="6"/>
      <c r="FU46" s="14"/>
      <c r="FV46" s="29" t="str">
        <f t="shared" si="138"/>
        <v/>
      </c>
      <c r="FW46" s="6"/>
      <c r="FX46" s="14"/>
      <c r="FY46" s="29" t="str">
        <f t="shared" si="139"/>
        <v/>
      </c>
      <c r="FZ46" s="6"/>
      <c r="GA46" s="14"/>
      <c r="GB46" s="29" t="str">
        <f t="shared" si="140"/>
        <v/>
      </c>
      <c r="GC46" s="6"/>
      <c r="GD46" s="14"/>
      <c r="GE46" s="29" t="str">
        <f t="shared" si="141"/>
        <v/>
      </c>
      <c r="GF46" s="6"/>
      <c r="GG46" s="14"/>
      <c r="GH46" s="29" t="str">
        <f t="shared" si="142"/>
        <v/>
      </c>
      <c r="GI46" s="6"/>
      <c r="GJ46" s="14"/>
      <c r="GK46" s="29" t="str">
        <f t="shared" si="143"/>
        <v/>
      </c>
      <c r="GL46" s="6"/>
      <c r="GM46" s="14"/>
      <c r="GN46" s="29" t="str">
        <f t="shared" si="144"/>
        <v/>
      </c>
      <c r="GO46" s="6"/>
      <c r="GP46" s="14"/>
      <c r="GQ46" s="29" t="str">
        <f t="shared" si="145"/>
        <v/>
      </c>
      <c r="GR46" s="6"/>
      <c r="GS46" s="14"/>
      <c r="GT46" s="29" t="str">
        <f t="shared" si="146"/>
        <v/>
      </c>
      <c r="GU46" s="6"/>
      <c r="GV46" s="14"/>
      <c r="GW46" s="29" t="str">
        <f t="shared" si="147"/>
        <v/>
      </c>
      <c r="GX46" s="6"/>
      <c r="GY46" s="14"/>
      <c r="GZ46" s="29" t="str">
        <f t="shared" si="148"/>
        <v/>
      </c>
      <c r="HA46" s="6"/>
      <c r="HB46" s="14"/>
      <c r="HC46" s="29" t="str">
        <f t="shared" si="149"/>
        <v/>
      </c>
      <c r="HD46" s="6"/>
      <c r="HE46" s="14"/>
      <c r="HF46" s="29" t="str">
        <f t="shared" si="150"/>
        <v/>
      </c>
      <c r="HG46" s="6"/>
      <c r="HH46" s="14"/>
      <c r="HI46" s="29" t="str">
        <f t="shared" si="151"/>
        <v/>
      </c>
      <c r="HJ46" s="6"/>
      <c r="HK46" s="14"/>
      <c r="HL46" s="29" t="str">
        <f t="shared" si="152"/>
        <v/>
      </c>
      <c r="HN46" s="14"/>
      <c r="HO46" s="29" t="str">
        <f t="shared" si="153"/>
        <v/>
      </c>
      <c r="HQ46" s="14"/>
      <c r="HR46" s="29" t="str">
        <f t="shared" si="154"/>
        <v/>
      </c>
      <c r="HS46" s="6"/>
      <c r="HT46" s="14"/>
      <c r="HU46" s="29" t="str">
        <f t="shared" si="155"/>
        <v/>
      </c>
      <c r="HV46" s="6"/>
      <c r="HW46" s="14"/>
      <c r="HX46" s="29" t="str">
        <f t="shared" si="156"/>
        <v/>
      </c>
      <c r="HY46" s="6"/>
      <c r="IA46" s="30">
        <f t="shared" si="78"/>
        <v>0</v>
      </c>
    </row>
    <row r="47" spans="2:235" x14ac:dyDescent="0.25">
      <c r="B47" s="22" t="s">
        <v>2</v>
      </c>
      <c r="C47" s="15">
        <v>38</v>
      </c>
      <c r="D47" s="8" t="s">
        <v>106</v>
      </c>
      <c r="E47" s="28">
        <f t="shared" si="79"/>
        <v>0</v>
      </c>
      <c r="F47" s="9">
        <f t="shared" si="80"/>
        <v>0</v>
      </c>
      <c r="G47" s="8">
        <f t="shared" si="81"/>
        <v>0</v>
      </c>
      <c r="H47" s="8">
        <v>0</v>
      </c>
      <c r="I47" s="14"/>
      <c r="J47" s="29" t="str">
        <f t="shared" si="82"/>
        <v/>
      </c>
      <c r="L47" s="14"/>
      <c r="M47" s="29" t="str">
        <f t="shared" si="83"/>
        <v/>
      </c>
      <c r="O47" s="14"/>
      <c r="P47" s="29" t="str">
        <f t="shared" si="84"/>
        <v/>
      </c>
      <c r="R47" s="14"/>
      <c r="S47" s="29" t="str">
        <f t="shared" si="85"/>
        <v/>
      </c>
      <c r="U47" s="14"/>
      <c r="V47" s="29" t="str">
        <f t="shared" si="86"/>
        <v/>
      </c>
      <c r="X47" s="14"/>
      <c r="Y47" s="29" t="str">
        <f t="shared" si="87"/>
        <v/>
      </c>
      <c r="AA47" s="14"/>
      <c r="AB47" s="29" t="str">
        <f t="shared" si="88"/>
        <v/>
      </c>
      <c r="AD47" s="14"/>
      <c r="AE47" s="29" t="str">
        <f t="shared" si="89"/>
        <v/>
      </c>
      <c r="AG47" s="14"/>
      <c r="AH47" s="29" t="str">
        <f t="shared" si="90"/>
        <v/>
      </c>
      <c r="AJ47" s="14"/>
      <c r="AK47" s="29" t="str">
        <f t="shared" si="91"/>
        <v/>
      </c>
      <c r="AM47" s="14"/>
      <c r="AN47" s="29" t="str">
        <f t="shared" si="92"/>
        <v/>
      </c>
      <c r="AP47" s="14"/>
      <c r="AQ47" s="29" t="str">
        <f t="shared" si="93"/>
        <v/>
      </c>
      <c r="AS47" s="14"/>
      <c r="AT47" s="29" t="str">
        <f t="shared" si="94"/>
        <v/>
      </c>
      <c r="AV47" s="14"/>
      <c r="AW47" s="29" t="str">
        <f t="shared" si="95"/>
        <v/>
      </c>
      <c r="AY47" s="14"/>
      <c r="AZ47" s="29" t="str">
        <f t="shared" si="96"/>
        <v/>
      </c>
      <c r="BB47" s="14"/>
      <c r="BC47" s="29" t="str">
        <f t="shared" si="97"/>
        <v/>
      </c>
      <c r="BE47" s="14"/>
      <c r="BF47" s="29" t="str">
        <f t="shared" si="98"/>
        <v/>
      </c>
      <c r="BH47" s="14"/>
      <c r="BI47" s="29" t="str">
        <f t="shared" si="99"/>
        <v/>
      </c>
      <c r="BK47" s="14"/>
      <c r="BL47" s="29" t="str">
        <f t="shared" si="100"/>
        <v/>
      </c>
      <c r="BN47" s="14"/>
      <c r="BO47" s="29" t="str">
        <f t="shared" si="101"/>
        <v/>
      </c>
      <c r="BQ47" s="14"/>
      <c r="BR47" s="29" t="str">
        <f t="shared" si="102"/>
        <v/>
      </c>
      <c r="BT47" s="14"/>
      <c r="BU47" s="29" t="str">
        <f t="shared" si="103"/>
        <v/>
      </c>
      <c r="BW47" s="14"/>
      <c r="BX47" s="29" t="str">
        <f t="shared" si="104"/>
        <v/>
      </c>
      <c r="BZ47" s="14"/>
      <c r="CA47" s="29" t="str">
        <f t="shared" si="105"/>
        <v/>
      </c>
      <c r="CC47" s="14"/>
      <c r="CD47" s="29" t="str">
        <f t="shared" si="106"/>
        <v/>
      </c>
      <c r="CF47" s="14"/>
      <c r="CG47" s="29" t="str">
        <f t="shared" si="107"/>
        <v/>
      </c>
      <c r="CH47" s="6"/>
      <c r="CI47" s="14"/>
      <c r="CJ47" s="29" t="str">
        <f t="shared" si="108"/>
        <v/>
      </c>
      <c r="CK47" s="6"/>
      <c r="CL47" s="14"/>
      <c r="CM47" s="29" t="str">
        <f t="shared" si="109"/>
        <v/>
      </c>
      <c r="CN47" s="6"/>
      <c r="CO47" s="14"/>
      <c r="CP47" s="29" t="str">
        <f t="shared" si="110"/>
        <v/>
      </c>
      <c r="CR47" s="14"/>
      <c r="CS47" s="29" t="str">
        <f t="shared" si="111"/>
        <v/>
      </c>
      <c r="CU47" s="14"/>
      <c r="CV47" s="29" t="str">
        <f t="shared" si="112"/>
        <v/>
      </c>
      <c r="CX47" s="14"/>
      <c r="CY47" s="29" t="str">
        <f t="shared" si="113"/>
        <v/>
      </c>
      <c r="DA47" s="14"/>
      <c r="DB47" s="29" t="str">
        <f t="shared" si="114"/>
        <v/>
      </c>
      <c r="DD47" s="14"/>
      <c r="DE47" s="29" t="str">
        <f t="shared" si="115"/>
        <v/>
      </c>
      <c r="DF47" s="6"/>
      <c r="DG47" s="14"/>
      <c r="DH47" s="29" t="str">
        <f t="shared" si="116"/>
        <v/>
      </c>
      <c r="DI47" s="6"/>
      <c r="DJ47" s="14"/>
      <c r="DK47" s="29" t="str">
        <f t="shared" si="117"/>
        <v/>
      </c>
      <c r="DL47" s="6"/>
      <c r="DM47" s="14"/>
      <c r="DN47" s="29" t="str">
        <f t="shared" si="118"/>
        <v/>
      </c>
      <c r="DO47" s="6"/>
      <c r="DP47" s="14"/>
      <c r="DQ47" s="29" t="str">
        <f t="shared" si="119"/>
        <v/>
      </c>
      <c r="DR47" s="6"/>
      <c r="DS47" s="14"/>
      <c r="DT47" s="29" t="str">
        <f t="shared" si="120"/>
        <v/>
      </c>
      <c r="DU47" s="6"/>
      <c r="DV47" s="14"/>
      <c r="DW47" s="29" t="str">
        <f t="shared" si="121"/>
        <v/>
      </c>
      <c r="DX47" s="6"/>
      <c r="DY47" s="14"/>
      <c r="DZ47" s="29" t="str">
        <f t="shared" si="122"/>
        <v/>
      </c>
      <c r="EA47" s="6"/>
      <c r="EB47" s="14"/>
      <c r="EC47" s="29" t="str">
        <f t="shared" si="123"/>
        <v/>
      </c>
      <c r="ED47" s="6"/>
      <c r="EE47" s="14"/>
      <c r="EF47" s="29" t="str">
        <f t="shared" si="124"/>
        <v/>
      </c>
      <c r="EG47" s="6"/>
      <c r="EH47" s="14"/>
      <c r="EI47" s="29" t="str">
        <f t="shared" si="125"/>
        <v/>
      </c>
      <c r="EJ47" s="6"/>
      <c r="EK47" s="14"/>
      <c r="EL47" s="29" t="str">
        <f t="shared" si="126"/>
        <v/>
      </c>
      <c r="EM47" s="6"/>
      <c r="EN47" s="14"/>
      <c r="EO47" s="29" t="str">
        <f t="shared" si="127"/>
        <v/>
      </c>
      <c r="EP47" s="6"/>
      <c r="EQ47" s="14"/>
      <c r="ER47" s="29" t="str">
        <f t="shared" si="128"/>
        <v/>
      </c>
      <c r="ES47" s="6"/>
      <c r="ET47" s="14"/>
      <c r="EU47" s="29" t="str">
        <f t="shared" si="129"/>
        <v/>
      </c>
      <c r="EV47" s="6"/>
      <c r="EW47" s="14"/>
      <c r="EX47" s="29" t="str">
        <f t="shared" si="130"/>
        <v/>
      </c>
      <c r="EY47" s="6"/>
      <c r="EZ47" s="14"/>
      <c r="FA47" s="29" t="str">
        <f t="shared" si="131"/>
        <v/>
      </c>
      <c r="FB47" s="6"/>
      <c r="FC47" s="14"/>
      <c r="FD47" s="29" t="str">
        <f t="shared" si="132"/>
        <v/>
      </c>
      <c r="FE47" s="6"/>
      <c r="FF47" s="14"/>
      <c r="FG47" s="29" t="str">
        <f t="shared" si="133"/>
        <v/>
      </c>
      <c r="FI47" s="14"/>
      <c r="FJ47" s="29" t="str">
        <f t="shared" si="134"/>
        <v/>
      </c>
      <c r="FL47" s="14"/>
      <c r="FM47" s="29" t="str">
        <f t="shared" si="135"/>
        <v/>
      </c>
      <c r="FO47" s="14"/>
      <c r="FP47" s="29" t="str">
        <f t="shared" si="136"/>
        <v/>
      </c>
      <c r="FQ47" s="6"/>
      <c r="FR47" s="14"/>
      <c r="FS47" s="29" t="str">
        <f t="shared" si="137"/>
        <v/>
      </c>
      <c r="FT47" s="6"/>
      <c r="FU47" s="14"/>
      <c r="FV47" s="29" t="str">
        <f t="shared" si="138"/>
        <v/>
      </c>
      <c r="FW47" s="6"/>
      <c r="FX47" s="14"/>
      <c r="FY47" s="29" t="str">
        <f t="shared" si="139"/>
        <v/>
      </c>
      <c r="FZ47" s="6"/>
      <c r="GA47" s="14"/>
      <c r="GB47" s="29" t="str">
        <f t="shared" si="140"/>
        <v/>
      </c>
      <c r="GC47" s="6"/>
      <c r="GD47" s="14"/>
      <c r="GE47" s="29" t="str">
        <f t="shared" si="141"/>
        <v/>
      </c>
      <c r="GF47" s="6"/>
      <c r="GG47" s="14"/>
      <c r="GH47" s="29" t="str">
        <f t="shared" si="142"/>
        <v/>
      </c>
      <c r="GI47" s="6"/>
      <c r="GJ47" s="14"/>
      <c r="GK47" s="29" t="str">
        <f t="shared" si="143"/>
        <v/>
      </c>
      <c r="GL47" s="6"/>
      <c r="GM47" s="14"/>
      <c r="GN47" s="29" t="str">
        <f t="shared" si="144"/>
        <v/>
      </c>
      <c r="GO47" s="6"/>
      <c r="GP47" s="14"/>
      <c r="GQ47" s="29" t="str">
        <f t="shared" si="145"/>
        <v/>
      </c>
      <c r="GR47" s="6"/>
      <c r="GS47" s="14"/>
      <c r="GT47" s="29" t="str">
        <f t="shared" si="146"/>
        <v/>
      </c>
      <c r="GU47" s="6"/>
      <c r="GV47" s="14"/>
      <c r="GW47" s="29" t="str">
        <f t="shared" si="147"/>
        <v/>
      </c>
      <c r="GX47" s="6"/>
      <c r="GY47" s="14"/>
      <c r="GZ47" s="29" t="str">
        <f t="shared" si="148"/>
        <v/>
      </c>
      <c r="HA47" s="6"/>
      <c r="HB47" s="14"/>
      <c r="HC47" s="29" t="str">
        <f t="shared" si="149"/>
        <v/>
      </c>
      <c r="HD47" s="6"/>
      <c r="HE47" s="14"/>
      <c r="HF47" s="29" t="str">
        <f t="shared" si="150"/>
        <v/>
      </c>
      <c r="HG47" s="6"/>
      <c r="HH47" s="14"/>
      <c r="HI47" s="29" t="str">
        <f t="shared" si="151"/>
        <v/>
      </c>
      <c r="HJ47" s="6"/>
      <c r="HK47" s="14"/>
      <c r="HL47" s="29" t="str">
        <f t="shared" si="152"/>
        <v/>
      </c>
      <c r="HN47" s="14"/>
      <c r="HO47" s="29" t="str">
        <f t="shared" si="153"/>
        <v/>
      </c>
      <c r="HQ47" s="14"/>
      <c r="HR47" s="29" t="str">
        <f t="shared" si="154"/>
        <v/>
      </c>
      <c r="HS47" s="6"/>
      <c r="HT47" s="14"/>
      <c r="HU47" s="29" t="str">
        <f t="shared" si="155"/>
        <v/>
      </c>
      <c r="HV47" s="6"/>
      <c r="HW47" s="14"/>
      <c r="HX47" s="29" t="str">
        <f t="shared" si="156"/>
        <v/>
      </c>
      <c r="HY47" s="6"/>
      <c r="IA47" s="30">
        <f t="shared" si="78"/>
        <v>0</v>
      </c>
    </row>
    <row r="48" spans="2:235" x14ac:dyDescent="0.25">
      <c r="B48" s="22" t="s">
        <v>2</v>
      </c>
      <c r="C48" s="15">
        <v>39</v>
      </c>
      <c r="D48" s="8" t="s">
        <v>37</v>
      </c>
      <c r="E48" s="28">
        <f t="shared" si="79"/>
        <v>0</v>
      </c>
      <c r="F48" s="9">
        <f t="shared" si="80"/>
        <v>0</v>
      </c>
      <c r="G48" s="8">
        <f t="shared" si="81"/>
        <v>0</v>
      </c>
      <c r="H48" s="8">
        <v>0</v>
      </c>
      <c r="I48" s="14"/>
      <c r="J48" s="29" t="str">
        <f t="shared" si="82"/>
        <v/>
      </c>
      <c r="L48" s="14"/>
      <c r="M48" s="29" t="str">
        <f t="shared" si="83"/>
        <v/>
      </c>
      <c r="O48" s="14"/>
      <c r="P48" s="29" t="str">
        <f t="shared" si="84"/>
        <v/>
      </c>
      <c r="R48" s="14"/>
      <c r="S48" s="29" t="str">
        <f t="shared" si="85"/>
        <v/>
      </c>
      <c r="U48" s="14"/>
      <c r="V48" s="29" t="str">
        <f t="shared" si="86"/>
        <v/>
      </c>
      <c r="X48" s="14"/>
      <c r="Y48" s="29" t="str">
        <f t="shared" si="87"/>
        <v/>
      </c>
      <c r="AA48" s="14"/>
      <c r="AB48" s="29" t="str">
        <f t="shared" si="88"/>
        <v/>
      </c>
      <c r="AD48" s="14"/>
      <c r="AE48" s="29" t="str">
        <f t="shared" si="89"/>
        <v/>
      </c>
      <c r="AG48" s="14"/>
      <c r="AH48" s="29" t="str">
        <f t="shared" si="90"/>
        <v/>
      </c>
      <c r="AJ48" s="14"/>
      <c r="AK48" s="29" t="str">
        <f t="shared" si="91"/>
        <v/>
      </c>
      <c r="AM48" s="14"/>
      <c r="AN48" s="29" t="str">
        <f t="shared" si="92"/>
        <v/>
      </c>
      <c r="AP48" s="14"/>
      <c r="AQ48" s="29" t="str">
        <f t="shared" si="93"/>
        <v/>
      </c>
      <c r="AS48" s="14"/>
      <c r="AT48" s="29" t="str">
        <f t="shared" si="94"/>
        <v/>
      </c>
      <c r="AV48" s="14"/>
      <c r="AW48" s="29" t="str">
        <f t="shared" si="95"/>
        <v/>
      </c>
      <c r="AY48" s="14"/>
      <c r="AZ48" s="29" t="str">
        <f t="shared" si="96"/>
        <v/>
      </c>
      <c r="BB48" s="14"/>
      <c r="BC48" s="29" t="str">
        <f t="shared" si="97"/>
        <v/>
      </c>
      <c r="BE48" s="14"/>
      <c r="BF48" s="29" t="str">
        <f t="shared" si="98"/>
        <v/>
      </c>
      <c r="BH48" s="14"/>
      <c r="BI48" s="29" t="str">
        <f t="shared" si="99"/>
        <v/>
      </c>
      <c r="BK48" s="14"/>
      <c r="BL48" s="29" t="str">
        <f t="shared" si="100"/>
        <v/>
      </c>
      <c r="BN48" s="14"/>
      <c r="BO48" s="29" t="str">
        <f t="shared" si="101"/>
        <v/>
      </c>
      <c r="BQ48" s="14"/>
      <c r="BR48" s="29" t="str">
        <f t="shared" si="102"/>
        <v/>
      </c>
      <c r="BT48" s="14"/>
      <c r="BU48" s="29" t="str">
        <f t="shared" si="103"/>
        <v/>
      </c>
      <c r="BW48" s="14"/>
      <c r="BX48" s="29" t="str">
        <f t="shared" si="104"/>
        <v/>
      </c>
      <c r="BZ48" s="14"/>
      <c r="CA48" s="29" t="str">
        <f t="shared" si="105"/>
        <v/>
      </c>
      <c r="CC48" s="14"/>
      <c r="CD48" s="29" t="str">
        <f t="shared" si="106"/>
        <v/>
      </c>
      <c r="CF48" s="14"/>
      <c r="CG48" s="29" t="str">
        <f t="shared" si="107"/>
        <v/>
      </c>
      <c r="CH48" s="6"/>
      <c r="CI48" s="14"/>
      <c r="CJ48" s="29" t="str">
        <f t="shared" si="108"/>
        <v/>
      </c>
      <c r="CK48" s="6"/>
      <c r="CL48" s="14"/>
      <c r="CM48" s="29" t="str">
        <f t="shared" si="109"/>
        <v/>
      </c>
      <c r="CN48" s="6"/>
      <c r="CO48" s="14"/>
      <c r="CP48" s="29" t="str">
        <f t="shared" si="110"/>
        <v/>
      </c>
      <c r="CR48" s="14"/>
      <c r="CS48" s="29" t="str">
        <f t="shared" si="111"/>
        <v/>
      </c>
      <c r="CU48" s="14"/>
      <c r="CV48" s="29" t="str">
        <f t="shared" si="112"/>
        <v/>
      </c>
      <c r="CX48" s="14"/>
      <c r="CY48" s="29" t="str">
        <f t="shared" si="113"/>
        <v/>
      </c>
      <c r="DA48" s="14"/>
      <c r="DB48" s="29" t="str">
        <f t="shared" si="114"/>
        <v/>
      </c>
      <c r="DD48" s="14"/>
      <c r="DE48" s="29" t="str">
        <f t="shared" si="115"/>
        <v/>
      </c>
      <c r="DF48" s="6"/>
      <c r="DG48" s="14"/>
      <c r="DH48" s="29" t="str">
        <f t="shared" si="116"/>
        <v/>
      </c>
      <c r="DI48" s="6"/>
      <c r="DJ48" s="14"/>
      <c r="DK48" s="29" t="str">
        <f t="shared" si="117"/>
        <v/>
      </c>
      <c r="DL48" s="6"/>
      <c r="DM48" s="14"/>
      <c r="DN48" s="29" t="str">
        <f t="shared" si="118"/>
        <v/>
      </c>
      <c r="DO48" s="6"/>
      <c r="DP48" s="14"/>
      <c r="DQ48" s="29" t="str">
        <f t="shared" si="119"/>
        <v/>
      </c>
      <c r="DR48" s="6"/>
      <c r="DS48" s="14"/>
      <c r="DT48" s="29" t="str">
        <f t="shared" si="120"/>
        <v/>
      </c>
      <c r="DU48" s="6"/>
      <c r="DV48" s="14"/>
      <c r="DW48" s="29" t="str">
        <f t="shared" si="121"/>
        <v/>
      </c>
      <c r="DX48" s="6"/>
      <c r="DY48" s="14"/>
      <c r="DZ48" s="29" t="str">
        <f t="shared" si="122"/>
        <v/>
      </c>
      <c r="EA48" s="6"/>
      <c r="EB48" s="14"/>
      <c r="EC48" s="29" t="str">
        <f t="shared" si="123"/>
        <v/>
      </c>
      <c r="ED48" s="6"/>
      <c r="EE48" s="14"/>
      <c r="EF48" s="29" t="str">
        <f t="shared" si="124"/>
        <v/>
      </c>
      <c r="EG48" s="6"/>
      <c r="EH48" s="14"/>
      <c r="EI48" s="29" t="str">
        <f t="shared" si="125"/>
        <v/>
      </c>
      <c r="EJ48" s="6"/>
      <c r="EK48" s="14"/>
      <c r="EL48" s="29" t="str">
        <f t="shared" si="126"/>
        <v/>
      </c>
      <c r="EM48" s="6"/>
      <c r="EN48" s="14"/>
      <c r="EO48" s="29" t="str">
        <f t="shared" si="127"/>
        <v/>
      </c>
      <c r="EP48" s="6"/>
      <c r="EQ48" s="14"/>
      <c r="ER48" s="29" t="str">
        <f t="shared" si="128"/>
        <v/>
      </c>
      <c r="ES48" s="6"/>
      <c r="ET48" s="14"/>
      <c r="EU48" s="29" t="str">
        <f t="shared" si="129"/>
        <v/>
      </c>
      <c r="EV48" s="6"/>
      <c r="EW48" s="14"/>
      <c r="EX48" s="29" t="str">
        <f t="shared" si="130"/>
        <v/>
      </c>
      <c r="EY48" s="6"/>
      <c r="EZ48" s="14"/>
      <c r="FA48" s="29" t="str">
        <f t="shared" si="131"/>
        <v/>
      </c>
      <c r="FB48" s="6"/>
      <c r="FC48" s="14"/>
      <c r="FD48" s="29" t="str">
        <f t="shared" si="132"/>
        <v/>
      </c>
      <c r="FE48" s="6"/>
      <c r="FF48" s="14"/>
      <c r="FG48" s="29" t="str">
        <f t="shared" si="133"/>
        <v/>
      </c>
      <c r="FI48" s="14"/>
      <c r="FJ48" s="29" t="str">
        <f t="shared" si="134"/>
        <v/>
      </c>
      <c r="FL48" s="14"/>
      <c r="FM48" s="29" t="str">
        <f t="shared" si="135"/>
        <v/>
      </c>
      <c r="FO48" s="14"/>
      <c r="FP48" s="29" t="str">
        <f t="shared" si="136"/>
        <v/>
      </c>
      <c r="FQ48" s="6"/>
      <c r="FR48" s="14"/>
      <c r="FS48" s="29" t="str">
        <f t="shared" si="137"/>
        <v/>
      </c>
      <c r="FT48" s="6"/>
      <c r="FU48" s="14"/>
      <c r="FV48" s="29" t="str">
        <f t="shared" si="138"/>
        <v/>
      </c>
      <c r="FW48" s="6"/>
      <c r="FX48" s="14"/>
      <c r="FY48" s="29" t="str">
        <f t="shared" si="139"/>
        <v/>
      </c>
      <c r="FZ48" s="6"/>
      <c r="GA48" s="14"/>
      <c r="GB48" s="29" t="str">
        <f t="shared" si="140"/>
        <v/>
      </c>
      <c r="GC48" s="6"/>
      <c r="GD48" s="14"/>
      <c r="GE48" s="29" t="str">
        <f t="shared" si="141"/>
        <v/>
      </c>
      <c r="GF48" s="6"/>
      <c r="GG48" s="14"/>
      <c r="GH48" s="29" t="str">
        <f t="shared" si="142"/>
        <v/>
      </c>
      <c r="GI48" s="6"/>
      <c r="GJ48" s="14"/>
      <c r="GK48" s="29" t="str">
        <f t="shared" si="143"/>
        <v/>
      </c>
      <c r="GL48" s="6"/>
      <c r="GM48" s="14"/>
      <c r="GN48" s="29" t="str">
        <f t="shared" si="144"/>
        <v/>
      </c>
      <c r="GO48" s="6"/>
      <c r="GP48" s="14"/>
      <c r="GQ48" s="29" t="str">
        <f t="shared" si="145"/>
        <v/>
      </c>
      <c r="GR48" s="6"/>
      <c r="GS48" s="14"/>
      <c r="GT48" s="29" t="str">
        <f t="shared" si="146"/>
        <v/>
      </c>
      <c r="GU48" s="6"/>
      <c r="GV48" s="14"/>
      <c r="GW48" s="29" t="str">
        <f t="shared" si="147"/>
        <v/>
      </c>
      <c r="GX48" s="6"/>
      <c r="GY48" s="14"/>
      <c r="GZ48" s="29" t="str">
        <f t="shared" si="148"/>
        <v/>
      </c>
      <c r="HA48" s="6"/>
      <c r="HB48" s="14"/>
      <c r="HC48" s="29" t="str">
        <f t="shared" si="149"/>
        <v/>
      </c>
      <c r="HD48" s="6"/>
      <c r="HE48" s="14"/>
      <c r="HF48" s="29" t="str">
        <f t="shared" si="150"/>
        <v/>
      </c>
      <c r="HG48" s="6"/>
      <c r="HH48" s="14"/>
      <c r="HI48" s="29" t="str">
        <f t="shared" si="151"/>
        <v/>
      </c>
      <c r="HJ48" s="6"/>
      <c r="HK48" s="14"/>
      <c r="HL48" s="29" t="str">
        <f t="shared" si="152"/>
        <v/>
      </c>
      <c r="HN48" s="14"/>
      <c r="HO48" s="29" t="str">
        <f t="shared" si="153"/>
        <v/>
      </c>
      <c r="HQ48" s="14"/>
      <c r="HR48" s="29" t="str">
        <f t="shared" si="154"/>
        <v/>
      </c>
      <c r="HS48" s="6"/>
      <c r="HT48" s="14"/>
      <c r="HU48" s="29" t="str">
        <f t="shared" si="155"/>
        <v/>
      </c>
      <c r="HV48" s="6"/>
      <c r="HW48" s="14"/>
      <c r="HX48" s="29" t="str">
        <f t="shared" si="156"/>
        <v/>
      </c>
      <c r="HY48" s="6"/>
      <c r="IA48" s="30">
        <f t="shared" si="78"/>
        <v>0</v>
      </c>
    </row>
    <row r="49" spans="2:235" x14ac:dyDescent="0.25">
      <c r="B49" s="22" t="s">
        <v>2</v>
      </c>
      <c r="C49" s="15">
        <v>40</v>
      </c>
      <c r="D49" s="8" t="s">
        <v>14</v>
      </c>
      <c r="E49" s="28">
        <f t="shared" si="79"/>
        <v>0</v>
      </c>
      <c r="F49" s="9">
        <f t="shared" si="80"/>
        <v>0</v>
      </c>
      <c r="G49" s="8">
        <f t="shared" si="81"/>
        <v>0</v>
      </c>
      <c r="H49" s="8">
        <v>0</v>
      </c>
      <c r="I49" s="14"/>
      <c r="J49" s="29" t="str">
        <f t="shared" si="82"/>
        <v/>
      </c>
      <c r="L49" s="14"/>
      <c r="M49" s="29" t="str">
        <f t="shared" si="83"/>
        <v/>
      </c>
      <c r="O49" s="14"/>
      <c r="P49" s="29" t="str">
        <f t="shared" si="84"/>
        <v/>
      </c>
      <c r="R49" s="14"/>
      <c r="S49" s="29" t="str">
        <f t="shared" si="85"/>
        <v/>
      </c>
      <c r="U49" s="14"/>
      <c r="V49" s="29" t="str">
        <f t="shared" si="86"/>
        <v/>
      </c>
      <c r="X49" s="14"/>
      <c r="Y49" s="29" t="str">
        <f t="shared" si="87"/>
        <v/>
      </c>
      <c r="AA49" s="14"/>
      <c r="AB49" s="29" t="str">
        <f t="shared" si="88"/>
        <v/>
      </c>
      <c r="AD49" s="14"/>
      <c r="AE49" s="29" t="str">
        <f t="shared" si="89"/>
        <v/>
      </c>
      <c r="AG49" s="14"/>
      <c r="AH49" s="29" t="str">
        <f t="shared" si="90"/>
        <v/>
      </c>
      <c r="AJ49" s="14"/>
      <c r="AK49" s="29" t="str">
        <f t="shared" si="91"/>
        <v/>
      </c>
      <c r="AM49" s="14"/>
      <c r="AN49" s="29" t="str">
        <f t="shared" si="92"/>
        <v/>
      </c>
      <c r="AP49" s="14"/>
      <c r="AQ49" s="29" t="str">
        <f t="shared" si="93"/>
        <v/>
      </c>
      <c r="AS49" s="14"/>
      <c r="AT49" s="29" t="str">
        <f t="shared" si="94"/>
        <v/>
      </c>
      <c r="AV49" s="14"/>
      <c r="AW49" s="29" t="str">
        <f t="shared" si="95"/>
        <v/>
      </c>
      <c r="AY49" s="14"/>
      <c r="AZ49" s="29" t="str">
        <f t="shared" si="96"/>
        <v/>
      </c>
      <c r="BB49" s="14"/>
      <c r="BC49" s="29" t="str">
        <f t="shared" si="97"/>
        <v/>
      </c>
      <c r="BE49" s="14"/>
      <c r="BF49" s="29" t="str">
        <f t="shared" si="98"/>
        <v/>
      </c>
      <c r="BH49" s="14"/>
      <c r="BI49" s="29" t="str">
        <f t="shared" si="99"/>
        <v/>
      </c>
      <c r="BK49" s="14"/>
      <c r="BL49" s="29" t="str">
        <f t="shared" si="100"/>
        <v/>
      </c>
      <c r="BN49" s="14"/>
      <c r="BO49" s="29" t="str">
        <f t="shared" si="101"/>
        <v/>
      </c>
      <c r="BQ49" s="14"/>
      <c r="BR49" s="29" t="str">
        <f t="shared" si="102"/>
        <v/>
      </c>
      <c r="BT49" s="14"/>
      <c r="BU49" s="29" t="str">
        <f t="shared" si="103"/>
        <v/>
      </c>
      <c r="BW49" s="14"/>
      <c r="BX49" s="29" t="str">
        <f t="shared" si="104"/>
        <v/>
      </c>
      <c r="BZ49" s="14"/>
      <c r="CA49" s="29" t="str">
        <f t="shared" si="105"/>
        <v/>
      </c>
      <c r="CC49" s="14"/>
      <c r="CD49" s="29" t="str">
        <f t="shared" si="106"/>
        <v/>
      </c>
      <c r="CF49" s="14"/>
      <c r="CG49" s="29" t="str">
        <f t="shared" si="107"/>
        <v/>
      </c>
      <c r="CH49" s="6"/>
      <c r="CI49" s="14"/>
      <c r="CJ49" s="29" t="str">
        <f t="shared" si="108"/>
        <v/>
      </c>
      <c r="CK49" s="6"/>
      <c r="CL49" s="14"/>
      <c r="CM49" s="29" t="str">
        <f t="shared" si="109"/>
        <v/>
      </c>
      <c r="CN49" s="6"/>
      <c r="CO49" s="14"/>
      <c r="CP49" s="29" t="str">
        <f t="shared" si="110"/>
        <v/>
      </c>
      <c r="CR49" s="14"/>
      <c r="CS49" s="29" t="str">
        <f t="shared" si="111"/>
        <v/>
      </c>
      <c r="CU49" s="14"/>
      <c r="CV49" s="29" t="str">
        <f t="shared" si="112"/>
        <v/>
      </c>
      <c r="CX49" s="14"/>
      <c r="CY49" s="29" t="str">
        <f t="shared" si="113"/>
        <v/>
      </c>
      <c r="DA49" s="14"/>
      <c r="DB49" s="29" t="str">
        <f t="shared" si="114"/>
        <v/>
      </c>
      <c r="DD49" s="14"/>
      <c r="DE49" s="29" t="str">
        <f t="shared" si="115"/>
        <v/>
      </c>
      <c r="DF49" s="6"/>
      <c r="DG49" s="14"/>
      <c r="DH49" s="29" t="str">
        <f t="shared" si="116"/>
        <v/>
      </c>
      <c r="DI49" s="6"/>
      <c r="DJ49" s="14"/>
      <c r="DK49" s="29" t="str">
        <f t="shared" si="117"/>
        <v/>
      </c>
      <c r="DL49" s="6"/>
      <c r="DM49" s="14"/>
      <c r="DN49" s="29" t="str">
        <f t="shared" si="118"/>
        <v/>
      </c>
      <c r="DO49" s="6"/>
      <c r="DP49" s="14"/>
      <c r="DQ49" s="29" t="str">
        <f t="shared" si="119"/>
        <v/>
      </c>
      <c r="DR49" s="6"/>
      <c r="DS49" s="14"/>
      <c r="DT49" s="29" t="str">
        <f t="shared" si="120"/>
        <v/>
      </c>
      <c r="DU49" s="6"/>
      <c r="DV49" s="14"/>
      <c r="DW49" s="29" t="str">
        <f t="shared" si="121"/>
        <v/>
      </c>
      <c r="DX49" s="6"/>
      <c r="DY49" s="14"/>
      <c r="DZ49" s="29" t="str">
        <f t="shared" si="122"/>
        <v/>
      </c>
      <c r="EA49" s="6"/>
      <c r="EB49" s="14"/>
      <c r="EC49" s="29" t="str">
        <f t="shared" si="123"/>
        <v/>
      </c>
      <c r="ED49" s="6"/>
      <c r="EE49" s="14"/>
      <c r="EF49" s="29" t="str">
        <f t="shared" si="124"/>
        <v/>
      </c>
      <c r="EG49" s="6"/>
      <c r="EH49" s="14"/>
      <c r="EI49" s="29" t="str">
        <f t="shared" si="125"/>
        <v/>
      </c>
      <c r="EJ49" s="6"/>
      <c r="EK49" s="14"/>
      <c r="EL49" s="29" t="str">
        <f t="shared" si="126"/>
        <v/>
      </c>
      <c r="EM49" s="6"/>
      <c r="EN49" s="14"/>
      <c r="EO49" s="29" t="str">
        <f t="shared" si="127"/>
        <v/>
      </c>
      <c r="EP49" s="6"/>
      <c r="EQ49" s="14"/>
      <c r="ER49" s="29" t="str">
        <f t="shared" si="128"/>
        <v/>
      </c>
      <c r="ES49" s="6"/>
      <c r="ET49" s="14"/>
      <c r="EU49" s="29" t="str">
        <f t="shared" si="129"/>
        <v/>
      </c>
      <c r="EV49" s="6"/>
      <c r="EW49" s="14"/>
      <c r="EX49" s="29" t="str">
        <f t="shared" si="130"/>
        <v/>
      </c>
      <c r="EY49" s="6"/>
      <c r="EZ49" s="14"/>
      <c r="FA49" s="29" t="str">
        <f t="shared" si="131"/>
        <v/>
      </c>
      <c r="FB49" s="6"/>
      <c r="FC49" s="14"/>
      <c r="FD49" s="29" t="str">
        <f t="shared" si="132"/>
        <v/>
      </c>
      <c r="FE49" s="6"/>
      <c r="FF49" s="14"/>
      <c r="FG49" s="29" t="str">
        <f t="shared" si="133"/>
        <v/>
      </c>
      <c r="FI49" s="14"/>
      <c r="FJ49" s="29" t="str">
        <f t="shared" si="134"/>
        <v/>
      </c>
      <c r="FL49" s="14"/>
      <c r="FM49" s="29" t="str">
        <f t="shared" si="135"/>
        <v/>
      </c>
      <c r="FO49" s="14"/>
      <c r="FP49" s="29" t="str">
        <f t="shared" si="136"/>
        <v/>
      </c>
      <c r="FQ49" s="6"/>
      <c r="FR49" s="14"/>
      <c r="FS49" s="29" t="str">
        <f t="shared" si="137"/>
        <v/>
      </c>
      <c r="FT49" s="6"/>
      <c r="FU49" s="14"/>
      <c r="FV49" s="29" t="str">
        <f t="shared" si="138"/>
        <v/>
      </c>
      <c r="FW49" s="6"/>
      <c r="FX49" s="14"/>
      <c r="FY49" s="29" t="str">
        <f t="shared" si="139"/>
        <v/>
      </c>
      <c r="FZ49" s="6"/>
      <c r="GA49" s="14"/>
      <c r="GB49" s="29" t="str">
        <f t="shared" si="140"/>
        <v/>
      </c>
      <c r="GC49" s="6"/>
      <c r="GD49" s="14"/>
      <c r="GE49" s="29" t="str">
        <f t="shared" si="141"/>
        <v/>
      </c>
      <c r="GF49" s="6"/>
      <c r="GG49" s="14"/>
      <c r="GH49" s="29" t="str">
        <f t="shared" si="142"/>
        <v/>
      </c>
      <c r="GI49" s="6"/>
      <c r="GJ49" s="14"/>
      <c r="GK49" s="29" t="str">
        <f t="shared" si="143"/>
        <v/>
      </c>
      <c r="GL49" s="6"/>
      <c r="GM49" s="14"/>
      <c r="GN49" s="29" t="str">
        <f t="shared" si="144"/>
        <v/>
      </c>
      <c r="GO49" s="6"/>
      <c r="GP49" s="14"/>
      <c r="GQ49" s="29" t="str">
        <f t="shared" si="145"/>
        <v/>
      </c>
      <c r="GR49" s="6"/>
      <c r="GS49" s="14"/>
      <c r="GT49" s="29" t="str">
        <f t="shared" si="146"/>
        <v/>
      </c>
      <c r="GU49" s="6"/>
      <c r="GV49" s="14"/>
      <c r="GW49" s="29" t="str">
        <f t="shared" si="147"/>
        <v/>
      </c>
      <c r="GX49" s="6"/>
      <c r="GY49" s="14"/>
      <c r="GZ49" s="29" t="str">
        <f t="shared" si="148"/>
        <v/>
      </c>
      <c r="HA49" s="6"/>
      <c r="HB49" s="14"/>
      <c r="HC49" s="29" t="str">
        <f t="shared" si="149"/>
        <v/>
      </c>
      <c r="HD49" s="6"/>
      <c r="HE49" s="14"/>
      <c r="HF49" s="29" t="str">
        <f t="shared" si="150"/>
        <v/>
      </c>
      <c r="HG49" s="6"/>
      <c r="HH49" s="14"/>
      <c r="HI49" s="29" t="str">
        <f t="shared" si="151"/>
        <v/>
      </c>
      <c r="HJ49" s="6"/>
      <c r="HK49" s="14"/>
      <c r="HL49" s="29" t="str">
        <f t="shared" si="152"/>
        <v/>
      </c>
      <c r="HN49" s="14"/>
      <c r="HO49" s="29" t="str">
        <f t="shared" si="153"/>
        <v/>
      </c>
      <c r="HQ49" s="14"/>
      <c r="HR49" s="29" t="str">
        <f t="shared" si="154"/>
        <v/>
      </c>
      <c r="HS49" s="6"/>
      <c r="HT49" s="14"/>
      <c r="HU49" s="29" t="str">
        <f t="shared" si="155"/>
        <v/>
      </c>
      <c r="HV49" s="6"/>
      <c r="HW49" s="14"/>
      <c r="HX49" s="29" t="str">
        <f t="shared" si="156"/>
        <v/>
      </c>
      <c r="HY49" s="6"/>
      <c r="IA49" s="30">
        <f t="shared" si="78"/>
        <v>0</v>
      </c>
    </row>
    <row r="50" spans="2:235" x14ac:dyDescent="0.25">
      <c r="B50" s="22" t="s">
        <v>2</v>
      </c>
      <c r="C50" s="15">
        <v>41</v>
      </c>
      <c r="D50" s="8" t="s">
        <v>75</v>
      </c>
      <c r="E50" s="28">
        <f t="shared" si="79"/>
        <v>0</v>
      </c>
      <c r="F50" s="9">
        <f t="shared" si="80"/>
        <v>0</v>
      </c>
      <c r="G50" s="8">
        <f t="shared" si="81"/>
        <v>0</v>
      </c>
      <c r="H50" s="8">
        <v>0</v>
      </c>
      <c r="I50" s="14"/>
      <c r="J50" s="29" t="str">
        <f t="shared" si="82"/>
        <v/>
      </c>
      <c r="K50" s="10"/>
      <c r="L50" s="14"/>
      <c r="M50" s="29" t="str">
        <f t="shared" si="83"/>
        <v/>
      </c>
      <c r="N50" s="10"/>
      <c r="O50" s="14"/>
      <c r="P50" s="29" t="str">
        <f t="shared" si="84"/>
        <v/>
      </c>
      <c r="Q50" s="10"/>
      <c r="R50" s="14"/>
      <c r="S50" s="29" t="str">
        <f t="shared" si="85"/>
        <v/>
      </c>
      <c r="T50" s="10"/>
      <c r="U50" s="14"/>
      <c r="V50" s="29" t="str">
        <f t="shared" si="86"/>
        <v/>
      </c>
      <c r="W50" s="10"/>
      <c r="X50" s="14"/>
      <c r="Y50" s="29" t="str">
        <f t="shared" si="87"/>
        <v/>
      </c>
      <c r="Z50" s="10"/>
      <c r="AA50" s="14"/>
      <c r="AB50" s="29" t="str">
        <f t="shared" si="88"/>
        <v/>
      </c>
      <c r="AC50" s="10"/>
      <c r="AD50" s="14"/>
      <c r="AE50" s="29" t="str">
        <f t="shared" si="89"/>
        <v/>
      </c>
      <c r="AF50" s="10"/>
      <c r="AG50" s="14"/>
      <c r="AH50" s="29" t="str">
        <f t="shared" si="90"/>
        <v/>
      </c>
      <c r="AI50" s="10"/>
      <c r="AJ50" s="14"/>
      <c r="AK50" s="29" t="str">
        <f t="shared" si="91"/>
        <v/>
      </c>
      <c r="AL50" s="10"/>
      <c r="AM50" s="14"/>
      <c r="AN50" s="29" t="str">
        <f t="shared" si="92"/>
        <v/>
      </c>
      <c r="AO50" s="10"/>
      <c r="AP50" s="14"/>
      <c r="AQ50" s="29" t="str">
        <f t="shared" si="93"/>
        <v/>
      </c>
      <c r="AR50" s="10"/>
      <c r="AS50" s="14"/>
      <c r="AT50" s="29" t="str">
        <f t="shared" si="94"/>
        <v/>
      </c>
      <c r="AU50" s="10"/>
      <c r="AV50" s="14"/>
      <c r="AW50" s="29" t="str">
        <f t="shared" si="95"/>
        <v/>
      </c>
      <c r="AX50" s="10"/>
      <c r="AY50" s="14"/>
      <c r="AZ50" s="29" t="str">
        <f t="shared" si="96"/>
        <v/>
      </c>
      <c r="BA50" s="10"/>
      <c r="BB50" s="14"/>
      <c r="BC50" s="29" t="str">
        <f t="shared" si="97"/>
        <v/>
      </c>
      <c r="BD50" s="10"/>
      <c r="BE50" s="14"/>
      <c r="BF50" s="29" t="str">
        <f t="shared" si="98"/>
        <v/>
      </c>
      <c r="BG50" s="10"/>
      <c r="BH50" s="14"/>
      <c r="BI50" s="29" t="str">
        <f t="shared" si="99"/>
        <v/>
      </c>
      <c r="BJ50" s="10"/>
      <c r="BK50" s="14"/>
      <c r="BL50" s="29" t="str">
        <f t="shared" si="100"/>
        <v/>
      </c>
      <c r="BM50" s="10"/>
      <c r="BN50" s="14"/>
      <c r="BO50" s="29" t="str">
        <f t="shared" si="101"/>
        <v/>
      </c>
      <c r="BP50" s="10"/>
      <c r="BQ50" s="14"/>
      <c r="BR50" s="29" t="str">
        <f t="shared" si="102"/>
        <v/>
      </c>
      <c r="BS50" s="10"/>
      <c r="BT50" s="14"/>
      <c r="BU50" s="29" t="str">
        <f t="shared" si="103"/>
        <v/>
      </c>
      <c r="BV50" s="10"/>
      <c r="BW50" s="14"/>
      <c r="BX50" s="29" t="str">
        <f t="shared" si="104"/>
        <v/>
      </c>
      <c r="BY50" s="10"/>
      <c r="BZ50" s="14"/>
      <c r="CA50" s="29" t="str">
        <f t="shared" si="105"/>
        <v/>
      </c>
      <c r="CB50" s="10"/>
      <c r="CC50" s="14"/>
      <c r="CD50" s="29" t="str">
        <f t="shared" si="106"/>
        <v/>
      </c>
      <c r="CE50" s="10"/>
      <c r="CF50" s="14"/>
      <c r="CG50" s="29" t="str">
        <f t="shared" si="107"/>
        <v/>
      </c>
      <c r="CH50" s="10"/>
      <c r="CI50" s="14"/>
      <c r="CJ50" s="29" t="str">
        <f t="shared" si="108"/>
        <v/>
      </c>
      <c r="CK50" s="10"/>
      <c r="CL50" s="14"/>
      <c r="CM50" s="29" t="str">
        <f t="shared" si="109"/>
        <v/>
      </c>
      <c r="CN50" s="10"/>
      <c r="CO50" s="14"/>
      <c r="CP50" s="29" t="str">
        <f t="shared" si="110"/>
        <v/>
      </c>
      <c r="CQ50" s="10"/>
      <c r="CR50" s="14"/>
      <c r="CS50" s="29" t="str">
        <f t="shared" si="111"/>
        <v/>
      </c>
      <c r="CT50" s="10"/>
      <c r="CU50" s="14"/>
      <c r="CV50" s="29" t="str">
        <f t="shared" si="112"/>
        <v/>
      </c>
      <c r="CW50" s="10"/>
      <c r="CX50" s="14"/>
      <c r="CY50" s="29" t="str">
        <f t="shared" si="113"/>
        <v/>
      </c>
      <c r="CZ50" s="10"/>
      <c r="DA50" s="14"/>
      <c r="DB50" s="29" t="str">
        <f t="shared" si="114"/>
        <v/>
      </c>
      <c r="DC50" s="10"/>
      <c r="DD50" s="14"/>
      <c r="DE50" s="29" t="str">
        <f t="shared" si="115"/>
        <v/>
      </c>
      <c r="DF50" s="10"/>
      <c r="DG50" s="14"/>
      <c r="DH50" s="29" t="str">
        <f t="shared" si="116"/>
        <v/>
      </c>
      <c r="DI50" s="10"/>
      <c r="DJ50" s="14"/>
      <c r="DK50" s="29" t="str">
        <f t="shared" si="117"/>
        <v/>
      </c>
      <c r="DL50" s="10"/>
      <c r="DM50" s="14"/>
      <c r="DN50" s="29" t="str">
        <f t="shared" si="118"/>
        <v/>
      </c>
      <c r="DO50" s="10"/>
      <c r="DP50" s="14"/>
      <c r="DQ50" s="29" t="str">
        <f t="shared" si="119"/>
        <v/>
      </c>
      <c r="DR50" s="10"/>
      <c r="DS50" s="14"/>
      <c r="DT50" s="29" t="str">
        <f t="shared" si="120"/>
        <v/>
      </c>
      <c r="DU50" s="10"/>
      <c r="DV50" s="14"/>
      <c r="DW50" s="29" t="str">
        <f t="shared" si="121"/>
        <v/>
      </c>
      <c r="DX50" s="10"/>
      <c r="DY50" s="14"/>
      <c r="DZ50" s="29" t="str">
        <f t="shared" si="122"/>
        <v/>
      </c>
      <c r="EA50" s="10"/>
      <c r="EB50" s="14"/>
      <c r="EC50" s="29" t="str">
        <f t="shared" si="123"/>
        <v/>
      </c>
      <c r="ED50" s="10"/>
      <c r="EE50" s="14"/>
      <c r="EF50" s="29" t="str">
        <f t="shared" si="124"/>
        <v/>
      </c>
      <c r="EG50" s="10"/>
      <c r="EH50" s="14"/>
      <c r="EI50" s="29" t="str">
        <f t="shared" si="125"/>
        <v/>
      </c>
      <c r="EJ50" s="10"/>
      <c r="EK50" s="14"/>
      <c r="EL50" s="29" t="str">
        <f t="shared" si="126"/>
        <v/>
      </c>
      <c r="EM50" s="10"/>
      <c r="EN50" s="14"/>
      <c r="EO50" s="29" t="str">
        <f t="shared" si="127"/>
        <v/>
      </c>
      <c r="EP50" s="10"/>
      <c r="EQ50" s="14"/>
      <c r="ER50" s="29" t="str">
        <f t="shared" si="128"/>
        <v/>
      </c>
      <c r="ES50" s="10"/>
      <c r="ET50" s="14"/>
      <c r="EU50" s="29" t="str">
        <f t="shared" si="129"/>
        <v/>
      </c>
      <c r="EV50" s="10"/>
      <c r="EW50" s="14"/>
      <c r="EX50" s="29" t="str">
        <f t="shared" si="130"/>
        <v/>
      </c>
      <c r="EY50" s="10"/>
      <c r="EZ50" s="14"/>
      <c r="FA50" s="29" t="str">
        <f t="shared" si="131"/>
        <v/>
      </c>
      <c r="FB50" s="10"/>
      <c r="FC50" s="14"/>
      <c r="FD50" s="29" t="str">
        <f t="shared" si="132"/>
        <v/>
      </c>
      <c r="FE50" s="10"/>
      <c r="FF50" s="14"/>
      <c r="FG50" s="29" t="str">
        <f t="shared" si="133"/>
        <v/>
      </c>
      <c r="FH50" s="10"/>
      <c r="FI50" s="14"/>
      <c r="FJ50" s="29" t="str">
        <f t="shared" si="134"/>
        <v/>
      </c>
      <c r="FK50" s="10"/>
      <c r="FL50" s="14"/>
      <c r="FM50" s="29" t="str">
        <f t="shared" si="135"/>
        <v/>
      </c>
      <c r="FN50" s="10"/>
      <c r="FO50" s="14"/>
      <c r="FP50" s="29" t="str">
        <f t="shared" si="136"/>
        <v/>
      </c>
      <c r="FQ50" s="10"/>
      <c r="FR50" s="14"/>
      <c r="FS50" s="29" t="str">
        <f t="shared" si="137"/>
        <v/>
      </c>
      <c r="FT50" s="10"/>
      <c r="FU50" s="14"/>
      <c r="FV50" s="29" t="str">
        <f t="shared" si="138"/>
        <v/>
      </c>
      <c r="FW50" s="10"/>
      <c r="FX50" s="14"/>
      <c r="FY50" s="29" t="str">
        <f t="shared" si="139"/>
        <v/>
      </c>
      <c r="FZ50" s="10"/>
      <c r="GA50" s="14"/>
      <c r="GB50" s="29" t="str">
        <f t="shared" si="140"/>
        <v/>
      </c>
      <c r="GC50" s="10"/>
      <c r="GD50" s="14"/>
      <c r="GE50" s="29" t="str">
        <f t="shared" si="141"/>
        <v/>
      </c>
      <c r="GF50" s="10"/>
      <c r="GG50" s="14"/>
      <c r="GH50" s="29" t="str">
        <f t="shared" si="142"/>
        <v/>
      </c>
      <c r="GI50" s="10"/>
      <c r="GJ50" s="14"/>
      <c r="GK50" s="29" t="str">
        <f t="shared" si="143"/>
        <v/>
      </c>
      <c r="GL50" s="10"/>
      <c r="GM50" s="14"/>
      <c r="GN50" s="29" t="str">
        <f t="shared" si="144"/>
        <v/>
      </c>
      <c r="GO50" s="10"/>
      <c r="GP50" s="14"/>
      <c r="GQ50" s="29" t="str">
        <f t="shared" si="145"/>
        <v/>
      </c>
      <c r="GR50" s="10"/>
      <c r="GS50" s="14"/>
      <c r="GT50" s="29" t="str">
        <f t="shared" si="146"/>
        <v/>
      </c>
      <c r="GU50" s="10"/>
      <c r="GV50" s="14"/>
      <c r="GW50" s="29" t="str">
        <f t="shared" si="147"/>
        <v/>
      </c>
      <c r="GX50" s="10"/>
      <c r="GY50" s="14"/>
      <c r="GZ50" s="29" t="str">
        <f t="shared" si="148"/>
        <v/>
      </c>
      <c r="HA50" s="10"/>
      <c r="HB50" s="14"/>
      <c r="HC50" s="29" t="str">
        <f t="shared" si="149"/>
        <v/>
      </c>
      <c r="HD50" s="10"/>
      <c r="HE50" s="14"/>
      <c r="HF50" s="29" t="str">
        <f t="shared" si="150"/>
        <v/>
      </c>
      <c r="HG50" s="10"/>
      <c r="HH50" s="14"/>
      <c r="HI50" s="29" t="str">
        <f t="shared" si="151"/>
        <v/>
      </c>
      <c r="HJ50" s="10"/>
      <c r="HK50" s="14"/>
      <c r="HL50" s="29" t="str">
        <f t="shared" si="152"/>
        <v/>
      </c>
      <c r="HM50" s="10"/>
      <c r="HN50" s="14"/>
      <c r="HO50" s="29" t="str">
        <f t="shared" si="153"/>
        <v/>
      </c>
      <c r="HP50" s="10"/>
      <c r="HQ50" s="14"/>
      <c r="HR50" s="29" t="str">
        <f t="shared" si="154"/>
        <v/>
      </c>
      <c r="HS50" s="10"/>
      <c r="HT50" s="14"/>
      <c r="HU50" s="29" t="str">
        <f t="shared" si="155"/>
        <v/>
      </c>
      <c r="HV50" s="10"/>
      <c r="HW50" s="14"/>
      <c r="HX50" s="29" t="str">
        <f t="shared" si="156"/>
        <v/>
      </c>
      <c r="HY50" s="10"/>
      <c r="IA50" s="30">
        <f t="shared" si="78"/>
        <v>0</v>
      </c>
    </row>
    <row r="51" spans="2:235" x14ac:dyDescent="0.25">
      <c r="B51" s="22" t="s">
        <v>2</v>
      </c>
      <c r="C51" s="15">
        <v>42</v>
      </c>
      <c r="D51" s="8" t="s">
        <v>18</v>
      </c>
      <c r="E51" s="28">
        <f t="shared" si="79"/>
        <v>0</v>
      </c>
      <c r="F51" s="9">
        <f t="shared" si="80"/>
        <v>0</v>
      </c>
      <c r="G51" s="8">
        <f t="shared" si="81"/>
        <v>0</v>
      </c>
      <c r="H51" s="8">
        <v>0</v>
      </c>
      <c r="I51" s="14"/>
      <c r="J51" s="29" t="str">
        <f t="shared" si="82"/>
        <v/>
      </c>
      <c r="K51" s="10"/>
      <c r="L51" s="14"/>
      <c r="M51" s="29" t="str">
        <f t="shared" si="83"/>
        <v/>
      </c>
      <c r="N51" s="10"/>
      <c r="O51" s="14"/>
      <c r="P51" s="29" t="str">
        <f t="shared" si="84"/>
        <v/>
      </c>
      <c r="Q51" s="10"/>
      <c r="R51" s="14"/>
      <c r="S51" s="29" t="str">
        <f t="shared" si="85"/>
        <v/>
      </c>
      <c r="T51" s="10"/>
      <c r="U51" s="14"/>
      <c r="V51" s="29" t="str">
        <f t="shared" si="86"/>
        <v/>
      </c>
      <c r="W51" s="10"/>
      <c r="X51" s="14"/>
      <c r="Y51" s="29" t="str">
        <f t="shared" si="87"/>
        <v/>
      </c>
      <c r="Z51" s="10"/>
      <c r="AA51" s="14"/>
      <c r="AB51" s="29" t="str">
        <f t="shared" si="88"/>
        <v/>
      </c>
      <c r="AC51" s="10"/>
      <c r="AD51" s="14"/>
      <c r="AE51" s="29" t="str">
        <f t="shared" si="89"/>
        <v/>
      </c>
      <c r="AF51" s="10"/>
      <c r="AG51" s="14"/>
      <c r="AH51" s="29" t="str">
        <f t="shared" si="90"/>
        <v/>
      </c>
      <c r="AI51" s="10"/>
      <c r="AJ51" s="14"/>
      <c r="AK51" s="29" t="str">
        <f t="shared" si="91"/>
        <v/>
      </c>
      <c r="AL51" s="10"/>
      <c r="AM51" s="14"/>
      <c r="AN51" s="29" t="str">
        <f t="shared" si="92"/>
        <v/>
      </c>
      <c r="AO51" s="10"/>
      <c r="AP51" s="14"/>
      <c r="AQ51" s="29" t="str">
        <f t="shared" si="93"/>
        <v/>
      </c>
      <c r="AR51" s="10"/>
      <c r="AS51" s="14"/>
      <c r="AT51" s="29" t="str">
        <f t="shared" si="94"/>
        <v/>
      </c>
      <c r="AU51" s="10"/>
      <c r="AV51" s="14"/>
      <c r="AW51" s="29" t="str">
        <f t="shared" si="95"/>
        <v/>
      </c>
      <c r="AX51" s="10"/>
      <c r="AY51" s="14"/>
      <c r="AZ51" s="29" t="str">
        <f t="shared" si="96"/>
        <v/>
      </c>
      <c r="BA51" s="10"/>
      <c r="BB51" s="14"/>
      <c r="BC51" s="29" t="str">
        <f t="shared" si="97"/>
        <v/>
      </c>
      <c r="BD51" s="10"/>
      <c r="BE51" s="14"/>
      <c r="BF51" s="29" t="str">
        <f t="shared" si="98"/>
        <v/>
      </c>
      <c r="BG51" s="10"/>
      <c r="BH51" s="14"/>
      <c r="BI51" s="29" t="str">
        <f t="shared" si="99"/>
        <v/>
      </c>
      <c r="BJ51" s="10"/>
      <c r="BK51" s="14"/>
      <c r="BL51" s="29" t="str">
        <f t="shared" si="100"/>
        <v/>
      </c>
      <c r="BM51" s="10"/>
      <c r="BN51" s="14"/>
      <c r="BO51" s="29" t="str">
        <f t="shared" si="101"/>
        <v/>
      </c>
      <c r="BP51" s="10"/>
      <c r="BQ51" s="14"/>
      <c r="BR51" s="29" t="str">
        <f t="shared" si="102"/>
        <v/>
      </c>
      <c r="BS51" s="10"/>
      <c r="BT51" s="14"/>
      <c r="BU51" s="29" t="str">
        <f t="shared" si="103"/>
        <v/>
      </c>
      <c r="BV51" s="10"/>
      <c r="BW51" s="14"/>
      <c r="BX51" s="29" t="str">
        <f t="shared" si="104"/>
        <v/>
      </c>
      <c r="BY51" s="10"/>
      <c r="BZ51" s="14"/>
      <c r="CA51" s="29" t="str">
        <f t="shared" si="105"/>
        <v/>
      </c>
      <c r="CB51" s="10"/>
      <c r="CC51" s="14"/>
      <c r="CD51" s="29" t="str">
        <f t="shared" si="106"/>
        <v/>
      </c>
      <c r="CE51" s="10"/>
      <c r="CF51" s="14"/>
      <c r="CG51" s="29" t="str">
        <f t="shared" si="107"/>
        <v/>
      </c>
      <c r="CH51" s="10"/>
      <c r="CI51" s="14"/>
      <c r="CJ51" s="29" t="str">
        <f t="shared" si="108"/>
        <v/>
      </c>
      <c r="CK51" s="10"/>
      <c r="CL51" s="14"/>
      <c r="CM51" s="29" t="str">
        <f t="shared" si="109"/>
        <v/>
      </c>
      <c r="CN51" s="10"/>
      <c r="CO51" s="14"/>
      <c r="CP51" s="29" t="str">
        <f t="shared" si="110"/>
        <v/>
      </c>
      <c r="CQ51" s="10"/>
      <c r="CR51" s="14"/>
      <c r="CS51" s="29" t="str">
        <f t="shared" si="111"/>
        <v/>
      </c>
      <c r="CT51" s="10"/>
      <c r="CU51" s="14"/>
      <c r="CV51" s="29" t="str">
        <f t="shared" si="112"/>
        <v/>
      </c>
      <c r="CW51" s="10"/>
      <c r="CX51" s="14"/>
      <c r="CY51" s="29" t="str">
        <f t="shared" si="113"/>
        <v/>
      </c>
      <c r="CZ51" s="10"/>
      <c r="DA51" s="14"/>
      <c r="DB51" s="29" t="str">
        <f t="shared" si="114"/>
        <v/>
      </c>
      <c r="DC51" s="10"/>
      <c r="DD51" s="14"/>
      <c r="DE51" s="29" t="str">
        <f t="shared" si="115"/>
        <v/>
      </c>
      <c r="DF51" s="10"/>
      <c r="DG51" s="14"/>
      <c r="DH51" s="29" t="str">
        <f t="shared" si="116"/>
        <v/>
      </c>
      <c r="DI51" s="10"/>
      <c r="DJ51" s="14"/>
      <c r="DK51" s="29" t="str">
        <f t="shared" si="117"/>
        <v/>
      </c>
      <c r="DL51" s="10"/>
      <c r="DM51" s="14"/>
      <c r="DN51" s="29" t="str">
        <f t="shared" si="118"/>
        <v/>
      </c>
      <c r="DO51" s="10"/>
      <c r="DP51" s="14"/>
      <c r="DQ51" s="29" t="str">
        <f t="shared" si="119"/>
        <v/>
      </c>
      <c r="DR51" s="10"/>
      <c r="DS51" s="14"/>
      <c r="DT51" s="29" t="str">
        <f t="shared" si="120"/>
        <v/>
      </c>
      <c r="DU51" s="10"/>
      <c r="DV51" s="14"/>
      <c r="DW51" s="29" t="str">
        <f t="shared" si="121"/>
        <v/>
      </c>
      <c r="DX51" s="10"/>
      <c r="DY51" s="14"/>
      <c r="DZ51" s="29" t="str">
        <f t="shared" si="122"/>
        <v/>
      </c>
      <c r="EA51" s="10"/>
      <c r="EB51" s="14"/>
      <c r="EC51" s="29" t="str">
        <f t="shared" si="123"/>
        <v/>
      </c>
      <c r="ED51" s="10"/>
      <c r="EE51" s="14"/>
      <c r="EF51" s="29" t="str">
        <f t="shared" si="124"/>
        <v/>
      </c>
      <c r="EG51" s="10"/>
      <c r="EH51" s="14"/>
      <c r="EI51" s="29" t="str">
        <f t="shared" si="125"/>
        <v/>
      </c>
      <c r="EJ51" s="10"/>
      <c r="EK51" s="14"/>
      <c r="EL51" s="29" t="str">
        <f t="shared" si="126"/>
        <v/>
      </c>
      <c r="EM51" s="10"/>
      <c r="EN51" s="14"/>
      <c r="EO51" s="29" t="str">
        <f t="shared" si="127"/>
        <v/>
      </c>
      <c r="EP51" s="10"/>
      <c r="EQ51" s="14"/>
      <c r="ER51" s="29" t="str">
        <f t="shared" si="128"/>
        <v/>
      </c>
      <c r="ES51" s="10"/>
      <c r="ET51" s="14"/>
      <c r="EU51" s="29" t="str">
        <f t="shared" si="129"/>
        <v/>
      </c>
      <c r="EV51" s="10"/>
      <c r="EW51" s="14"/>
      <c r="EX51" s="29" t="str">
        <f t="shared" si="130"/>
        <v/>
      </c>
      <c r="EY51" s="10"/>
      <c r="EZ51" s="14"/>
      <c r="FA51" s="29" t="str">
        <f t="shared" si="131"/>
        <v/>
      </c>
      <c r="FB51" s="10"/>
      <c r="FC51" s="14"/>
      <c r="FD51" s="29" t="str">
        <f t="shared" si="132"/>
        <v/>
      </c>
      <c r="FE51" s="10"/>
      <c r="FF51" s="14"/>
      <c r="FG51" s="29" t="str">
        <f t="shared" si="133"/>
        <v/>
      </c>
      <c r="FH51" s="10"/>
      <c r="FI51" s="14"/>
      <c r="FJ51" s="29" t="str">
        <f t="shared" si="134"/>
        <v/>
      </c>
      <c r="FK51" s="10"/>
      <c r="FL51" s="14"/>
      <c r="FM51" s="29" t="str">
        <f t="shared" si="135"/>
        <v/>
      </c>
      <c r="FN51" s="10"/>
      <c r="FO51" s="14"/>
      <c r="FP51" s="29" t="str">
        <f t="shared" si="136"/>
        <v/>
      </c>
      <c r="FQ51" s="10"/>
      <c r="FR51" s="14"/>
      <c r="FS51" s="29" t="str">
        <f t="shared" si="137"/>
        <v/>
      </c>
      <c r="FT51" s="10"/>
      <c r="FU51" s="14"/>
      <c r="FV51" s="29" t="str">
        <f t="shared" si="138"/>
        <v/>
      </c>
      <c r="FW51" s="10"/>
      <c r="FX51" s="14"/>
      <c r="FY51" s="29" t="str">
        <f t="shared" si="139"/>
        <v/>
      </c>
      <c r="FZ51" s="10"/>
      <c r="GA51" s="14"/>
      <c r="GB51" s="29" t="str">
        <f t="shared" si="140"/>
        <v/>
      </c>
      <c r="GC51" s="10"/>
      <c r="GD51" s="14"/>
      <c r="GE51" s="29" t="str">
        <f t="shared" si="141"/>
        <v/>
      </c>
      <c r="GF51" s="10"/>
      <c r="GG51" s="14"/>
      <c r="GH51" s="29" t="str">
        <f t="shared" si="142"/>
        <v/>
      </c>
      <c r="GI51" s="10"/>
      <c r="GJ51" s="14"/>
      <c r="GK51" s="29" t="str">
        <f t="shared" si="143"/>
        <v/>
      </c>
      <c r="GL51" s="10"/>
      <c r="GM51" s="14"/>
      <c r="GN51" s="29" t="str">
        <f t="shared" si="144"/>
        <v/>
      </c>
      <c r="GO51" s="10"/>
      <c r="GP51" s="14"/>
      <c r="GQ51" s="29" t="str">
        <f t="shared" si="145"/>
        <v/>
      </c>
      <c r="GR51" s="10"/>
      <c r="GS51" s="14"/>
      <c r="GT51" s="29" t="str">
        <f t="shared" si="146"/>
        <v/>
      </c>
      <c r="GU51" s="10"/>
      <c r="GV51" s="14"/>
      <c r="GW51" s="29" t="str">
        <f t="shared" si="147"/>
        <v/>
      </c>
      <c r="GX51" s="10"/>
      <c r="GY51" s="14"/>
      <c r="GZ51" s="29" t="str">
        <f t="shared" si="148"/>
        <v/>
      </c>
      <c r="HA51" s="10"/>
      <c r="HB51" s="14"/>
      <c r="HC51" s="29" t="str">
        <f t="shared" si="149"/>
        <v/>
      </c>
      <c r="HD51" s="10"/>
      <c r="HE51" s="14"/>
      <c r="HF51" s="29" t="str">
        <f t="shared" si="150"/>
        <v/>
      </c>
      <c r="HG51" s="10"/>
      <c r="HH51" s="14"/>
      <c r="HI51" s="29" t="str">
        <f t="shared" si="151"/>
        <v/>
      </c>
      <c r="HJ51" s="10"/>
      <c r="HK51" s="14"/>
      <c r="HL51" s="29" t="str">
        <f t="shared" si="152"/>
        <v/>
      </c>
      <c r="HM51" s="10"/>
      <c r="HN51" s="14"/>
      <c r="HO51" s="29" t="str">
        <f t="shared" si="153"/>
        <v/>
      </c>
      <c r="HP51" s="10"/>
      <c r="HQ51" s="14"/>
      <c r="HR51" s="29" t="str">
        <f t="shared" si="154"/>
        <v/>
      </c>
      <c r="HS51" s="10"/>
      <c r="HT51" s="14"/>
      <c r="HU51" s="29" t="str">
        <f t="shared" si="155"/>
        <v/>
      </c>
      <c r="HV51" s="10"/>
      <c r="HW51" s="14"/>
      <c r="HX51" s="29" t="str">
        <f t="shared" si="156"/>
        <v/>
      </c>
      <c r="HY51" s="10"/>
      <c r="IA51" s="30">
        <f t="shared" si="78"/>
        <v>0</v>
      </c>
    </row>
    <row r="52" spans="2:235" x14ac:dyDescent="0.25">
      <c r="B52" s="22" t="s">
        <v>2</v>
      </c>
      <c r="C52" s="15">
        <v>43</v>
      </c>
      <c r="D52" s="8" t="s">
        <v>16</v>
      </c>
      <c r="E52" s="28">
        <f t="shared" si="79"/>
        <v>0</v>
      </c>
      <c r="F52" s="9">
        <f t="shared" si="80"/>
        <v>0</v>
      </c>
      <c r="G52" s="8">
        <f t="shared" si="81"/>
        <v>0</v>
      </c>
      <c r="H52" s="8">
        <v>0</v>
      </c>
      <c r="I52" s="14"/>
      <c r="J52" s="29" t="str">
        <f t="shared" si="82"/>
        <v/>
      </c>
      <c r="L52" s="14"/>
      <c r="M52" s="29" t="str">
        <f t="shared" si="83"/>
        <v/>
      </c>
      <c r="O52" s="14"/>
      <c r="P52" s="29" t="str">
        <f t="shared" si="84"/>
        <v/>
      </c>
      <c r="R52" s="14"/>
      <c r="S52" s="29" t="str">
        <f t="shared" si="85"/>
        <v/>
      </c>
      <c r="U52" s="14"/>
      <c r="V52" s="29" t="str">
        <f t="shared" si="86"/>
        <v/>
      </c>
      <c r="X52" s="14"/>
      <c r="Y52" s="29" t="str">
        <f t="shared" si="87"/>
        <v/>
      </c>
      <c r="AA52" s="14"/>
      <c r="AB52" s="29" t="str">
        <f t="shared" si="88"/>
        <v/>
      </c>
      <c r="AD52" s="14"/>
      <c r="AE52" s="29" t="str">
        <f t="shared" si="89"/>
        <v/>
      </c>
      <c r="AG52" s="14"/>
      <c r="AH52" s="29" t="str">
        <f t="shared" si="90"/>
        <v/>
      </c>
      <c r="AJ52" s="14"/>
      <c r="AK52" s="29" t="str">
        <f t="shared" si="91"/>
        <v/>
      </c>
      <c r="AM52" s="14"/>
      <c r="AN52" s="29" t="str">
        <f t="shared" si="92"/>
        <v/>
      </c>
      <c r="AP52" s="14"/>
      <c r="AQ52" s="29" t="str">
        <f t="shared" si="93"/>
        <v/>
      </c>
      <c r="AS52" s="14"/>
      <c r="AT52" s="29" t="str">
        <f t="shared" si="94"/>
        <v/>
      </c>
      <c r="AV52" s="14"/>
      <c r="AW52" s="29" t="str">
        <f t="shared" si="95"/>
        <v/>
      </c>
      <c r="AY52" s="14"/>
      <c r="AZ52" s="29" t="str">
        <f t="shared" si="96"/>
        <v/>
      </c>
      <c r="BB52" s="14"/>
      <c r="BC52" s="29" t="str">
        <f t="shared" si="97"/>
        <v/>
      </c>
      <c r="BE52" s="14"/>
      <c r="BF52" s="29" t="str">
        <f t="shared" si="98"/>
        <v/>
      </c>
      <c r="BH52" s="14"/>
      <c r="BI52" s="29" t="str">
        <f t="shared" si="99"/>
        <v/>
      </c>
      <c r="BK52" s="14"/>
      <c r="BL52" s="29" t="str">
        <f t="shared" si="100"/>
        <v/>
      </c>
      <c r="BN52" s="14"/>
      <c r="BO52" s="29" t="str">
        <f t="shared" si="101"/>
        <v/>
      </c>
      <c r="BQ52" s="14"/>
      <c r="BR52" s="29" t="str">
        <f t="shared" si="102"/>
        <v/>
      </c>
      <c r="BT52" s="14"/>
      <c r="BU52" s="29" t="str">
        <f t="shared" si="103"/>
        <v/>
      </c>
      <c r="BW52" s="14"/>
      <c r="BX52" s="29" t="str">
        <f t="shared" si="104"/>
        <v/>
      </c>
      <c r="BZ52" s="14"/>
      <c r="CA52" s="29" t="str">
        <f t="shared" si="105"/>
        <v/>
      </c>
      <c r="CC52" s="14"/>
      <c r="CD52" s="29" t="str">
        <f t="shared" si="106"/>
        <v/>
      </c>
      <c r="CF52" s="14"/>
      <c r="CG52" s="29" t="str">
        <f t="shared" si="107"/>
        <v/>
      </c>
      <c r="CH52" s="6"/>
      <c r="CI52" s="14"/>
      <c r="CJ52" s="29" t="str">
        <f t="shared" si="108"/>
        <v/>
      </c>
      <c r="CK52" s="6"/>
      <c r="CL52" s="14"/>
      <c r="CM52" s="29" t="str">
        <f t="shared" si="109"/>
        <v/>
      </c>
      <c r="CN52" s="6"/>
      <c r="CO52" s="14"/>
      <c r="CP52" s="29" t="str">
        <f t="shared" si="110"/>
        <v/>
      </c>
      <c r="CR52" s="14"/>
      <c r="CS52" s="29" t="str">
        <f t="shared" si="111"/>
        <v/>
      </c>
      <c r="CU52" s="14"/>
      <c r="CV52" s="29" t="str">
        <f t="shared" si="112"/>
        <v/>
      </c>
      <c r="CX52" s="14"/>
      <c r="CY52" s="29" t="str">
        <f t="shared" si="113"/>
        <v/>
      </c>
      <c r="DA52" s="14"/>
      <c r="DB52" s="29" t="str">
        <f t="shared" si="114"/>
        <v/>
      </c>
      <c r="DD52" s="14"/>
      <c r="DE52" s="29" t="str">
        <f t="shared" si="115"/>
        <v/>
      </c>
      <c r="DF52" s="6"/>
      <c r="DG52" s="14"/>
      <c r="DH52" s="29" t="str">
        <f t="shared" si="116"/>
        <v/>
      </c>
      <c r="DI52" s="6"/>
      <c r="DJ52" s="14"/>
      <c r="DK52" s="29" t="str">
        <f t="shared" si="117"/>
        <v/>
      </c>
      <c r="DL52" s="6"/>
      <c r="DM52" s="14"/>
      <c r="DN52" s="29" t="str">
        <f t="shared" si="118"/>
        <v/>
      </c>
      <c r="DO52" s="6"/>
      <c r="DP52" s="14"/>
      <c r="DQ52" s="29" t="str">
        <f t="shared" si="119"/>
        <v/>
      </c>
      <c r="DR52" s="6"/>
      <c r="DS52" s="14"/>
      <c r="DT52" s="29" t="str">
        <f t="shared" si="120"/>
        <v/>
      </c>
      <c r="DU52" s="6"/>
      <c r="DV52" s="14"/>
      <c r="DW52" s="29" t="str">
        <f t="shared" si="121"/>
        <v/>
      </c>
      <c r="DX52" s="6"/>
      <c r="DY52" s="14"/>
      <c r="DZ52" s="29" t="str">
        <f t="shared" si="122"/>
        <v/>
      </c>
      <c r="EA52" s="6"/>
      <c r="EB52" s="14"/>
      <c r="EC52" s="29" t="str">
        <f t="shared" si="123"/>
        <v/>
      </c>
      <c r="ED52" s="6"/>
      <c r="EE52" s="14"/>
      <c r="EF52" s="29" t="str">
        <f t="shared" si="124"/>
        <v/>
      </c>
      <c r="EG52" s="6"/>
      <c r="EH52" s="14"/>
      <c r="EI52" s="29" t="str">
        <f t="shared" si="125"/>
        <v/>
      </c>
      <c r="EJ52" s="6"/>
      <c r="EK52" s="14"/>
      <c r="EL52" s="29" t="str">
        <f t="shared" si="126"/>
        <v/>
      </c>
      <c r="EM52" s="6"/>
      <c r="EN52" s="14"/>
      <c r="EO52" s="29" t="str">
        <f t="shared" si="127"/>
        <v/>
      </c>
      <c r="EP52" s="6"/>
      <c r="EQ52" s="14"/>
      <c r="ER52" s="29" t="str">
        <f t="shared" si="128"/>
        <v/>
      </c>
      <c r="ES52" s="6"/>
      <c r="ET52" s="14"/>
      <c r="EU52" s="29" t="str">
        <f t="shared" si="129"/>
        <v/>
      </c>
      <c r="EV52" s="6"/>
      <c r="EW52" s="14"/>
      <c r="EX52" s="29" t="str">
        <f t="shared" si="130"/>
        <v/>
      </c>
      <c r="EY52" s="6"/>
      <c r="EZ52" s="14"/>
      <c r="FA52" s="29" t="str">
        <f t="shared" si="131"/>
        <v/>
      </c>
      <c r="FB52" s="6"/>
      <c r="FC52" s="14"/>
      <c r="FD52" s="29" t="str">
        <f t="shared" si="132"/>
        <v/>
      </c>
      <c r="FE52" s="6"/>
      <c r="FF52" s="14"/>
      <c r="FG52" s="29" t="str">
        <f t="shared" si="133"/>
        <v/>
      </c>
      <c r="FI52" s="14"/>
      <c r="FJ52" s="29" t="str">
        <f t="shared" si="134"/>
        <v/>
      </c>
      <c r="FL52" s="14"/>
      <c r="FM52" s="29" t="str">
        <f t="shared" si="135"/>
        <v/>
      </c>
      <c r="FO52" s="14"/>
      <c r="FP52" s="29" t="str">
        <f t="shared" si="136"/>
        <v/>
      </c>
      <c r="FQ52" s="6"/>
      <c r="FR52" s="14"/>
      <c r="FS52" s="29" t="str">
        <f t="shared" si="137"/>
        <v/>
      </c>
      <c r="FT52" s="6"/>
      <c r="FU52" s="14"/>
      <c r="FV52" s="29" t="str">
        <f t="shared" si="138"/>
        <v/>
      </c>
      <c r="FW52" s="6"/>
      <c r="FX52" s="14"/>
      <c r="FY52" s="29" t="str">
        <f t="shared" si="139"/>
        <v/>
      </c>
      <c r="FZ52" s="6"/>
      <c r="GA52" s="14"/>
      <c r="GB52" s="29" t="str">
        <f t="shared" si="140"/>
        <v/>
      </c>
      <c r="GC52" s="6"/>
      <c r="GD52" s="14"/>
      <c r="GE52" s="29" t="str">
        <f t="shared" si="141"/>
        <v/>
      </c>
      <c r="GF52" s="6"/>
      <c r="GG52" s="14"/>
      <c r="GH52" s="29" t="str">
        <f t="shared" si="142"/>
        <v/>
      </c>
      <c r="GI52" s="6"/>
      <c r="GJ52" s="14"/>
      <c r="GK52" s="29" t="str">
        <f t="shared" si="143"/>
        <v/>
      </c>
      <c r="GL52" s="6"/>
      <c r="GM52" s="14"/>
      <c r="GN52" s="29" t="str">
        <f t="shared" si="144"/>
        <v/>
      </c>
      <c r="GO52" s="6"/>
      <c r="GP52" s="14"/>
      <c r="GQ52" s="29" t="str">
        <f t="shared" si="145"/>
        <v/>
      </c>
      <c r="GR52" s="6"/>
      <c r="GS52" s="14"/>
      <c r="GT52" s="29" t="str">
        <f t="shared" si="146"/>
        <v/>
      </c>
      <c r="GU52" s="6"/>
      <c r="GV52" s="14"/>
      <c r="GW52" s="29" t="str">
        <f t="shared" si="147"/>
        <v/>
      </c>
      <c r="GX52" s="6"/>
      <c r="GY52" s="14"/>
      <c r="GZ52" s="29" t="str">
        <f t="shared" si="148"/>
        <v/>
      </c>
      <c r="HA52" s="6"/>
      <c r="HB52" s="14"/>
      <c r="HC52" s="29" t="str">
        <f t="shared" si="149"/>
        <v/>
      </c>
      <c r="HD52" s="6"/>
      <c r="HE52" s="14"/>
      <c r="HF52" s="29" t="str">
        <f t="shared" si="150"/>
        <v/>
      </c>
      <c r="HG52" s="6"/>
      <c r="HH52" s="14"/>
      <c r="HI52" s="29" t="str">
        <f t="shared" si="151"/>
        <v/>
      </c>
      <c r="HJ52" s="6"/>
      <c r="HK52" s="14"/>
      <c r="HL52" s="29" t="str">
        <f t="shared" si="152"/>
        <v/>
      </c>
      <c r="HN52" s="14"/>
      <c r="HO52" s="29" t="str">
        <f t="shared" si="153"/>
        <v/>
      </c>
      <c r="HQ52" s="14"/>
      <c r="HR52" s="29" t="str">
        <f t="shared" si="154"/>
        <v/>
      </c>
      <c r="HS52" s="6"/>
      <c r="HT52" s="14"/>
      <c r="HU52" s="29" t="str">
        <f t="shared" si="155"/>
        <v/>
      </c>
      <c r="HV52" s="6"/>
      <c r="HW52" s="14"/>
      <c r="HX52" s="29" t="str">
        <f t="shared" si="156"/>
        <v/>
      </c>
      <c r="HY52" s="6"/>
      <c r="IA52" s="30">
        <f t="shared" si="78"/>
        <v>0</v>
      </c>
    </row>
    <row r="53" spans="2:235" x14ac:dyDescent="0.25">
      <c r="B53" s="22" t="s">
        <v>2</v>
      </c>
      <c r="C53" s="15">
        <v>44</v>
      </c>
      <c r="D53" s="8" t="s">
        <v>26</v>
      </c>
      <c r="E53" s="28">
        <f t="shared" si="79"/>
        <v>0</v>
      </c>
      <c r="F53" s="9">
        <f t="shared" si="80"/>
        <v>0</v>
      </c>
      <c r="G53" s="8">
        <f t="shared" si="81"/>
        <v>0</v>
      </c>
      <c r="H53" s="8">
        <v>0</v>
      </c>
      <c r="I53" s="14"/>
      <c r="J53" s="29" t="str">
        <f t="shared" si="82"/>
        <v/>
      </c>
      <c r="L53" s="14"/>
      <c r="M53" s="29" t="str">
        <f t="shared" si="83"/>
        <v/>
      </c>
      <c r="O53" s="14"/>
      <c r="P53" s="29" t="str">
        <f t="shared" si="84"/>
        <v/>
      </c>
      <c r="R53" s="14"/>
      <c r="S53" s="29" t="str">
        <f t="shared" si="85"/>
        <v/>
      </c>
      <c r="U53" s="14"/>
      <c r="V53" s="29" t="str">
        <f t="shared" si="86"/>
        <v/>
      </c>
      <c r="X53" s="14"/>
      <c r="Y53" s="29" t="str">
        <f t="shared" si="87"/>
        <v/>
      </c>
      <c r="AA53" s="14"/>
      <c r="AB53" s="29" t="str">
        <f t="shared" si="88"/>
        <v/>
      </c>
      <c r="AD53" s="14"/>
      <c r="AE53" s="29" t="str">
        <f t="shared" si="89"/>
        <v/>
      </c>
      <c r="AG53" s="14"/>
      <c r="AH53" s="29" t="str">
        <f t="shared" si="90"/>
        <v/>
      </c>
      <c r="AJ53" s="14"/>
      <c r="AK53" s="29" t="str">
        <f t="shared" si="91"/>
        <v/>
      </c>
      <c r="AM53" s="14"/>
      <c r="AN53" s="29" t="str">
        <f t="shared" si="92"/>
        <v/>
      </c>
      <c r="AP53" s="14"/>
      <c r="AQ53" s="29" t="str">
        <f t="shared" si="93"/>
        <v/>
      </c>
      <c r="AS53" s="14"/>
      <c r="AT53" s="29" t="str">
        <f t="shared" si="94"/>
        <v/>
      </c>
      <c r="AV53" s="14"/>
      <c r="AW53" s="29" t="str">
        <f t="shared" si="95"/>
        <v/>
      </c>
      <c r="AY53" s="14"/>
      <c r="AZ53" s="29" t="str">
        <f t="shared" si="96"/>
        <v/>
      </c>
      <c r="BB53" s="14"/>
      <c r="BC53" s="29" t="str">
        <f t="shared" si="97"/>
        <v/>
      </c>
      <c r="BE53" s="14"/>
      <c r="BF53" s="29" t="str">
        <f t="shared" si="98"/>
        <v/>
      </c>
      <c r="BH53" s="14"/>
      <c r="BI53" s="29" t="str">
        <f t="shared" si="99"/>
        <v/>
      </c>
      <c r="BK53" s="14"/>
      <c r="BL53" s="29" t="str">
        <f t="shared" si="100"/>
        <v/>
      </c>
      <c r="BN53" s="14"/>
      <c r="BO53" s="29" t="str">
        <f t="shared" si="101"/>
        <v/>
      </c>
      <c r="BQ53" s="14"/>
      <c r="BR53" s="29" t="str">
        <f t="shared" si="102"/>
        <v/>
      </c>
      <c r="BT53" s="14"/>
      <c r="BU53" s="29" t="str">
        <f t="shared" si="103"/>
        <v/>
      </c>
      <c r="BW53" s="14"/>
      <c r="BX53" s="29" t="str">
        <f t="shared" si="104"/>
        <v/>
      </c>
      <c r="BZ53" s="14"/>
      <c r="CA53" s="29" t="str">
        <f t="shared" si="105"/>
        <v/>
      </c>
      <c r="CC53" s="14"/>
      <c r="CD53" s="29" t="str">
        <f t="shared" si="106"/>
        <v/>
      </c>
      <c r="CF53" s="14"/>
      <c r="CG53" s="29" t="str">
        <f t="shared" si="107"/>
        <v/>
      </c>
      <c r="CH53" s="6"/>
      <c r="CI53" s="14"/>
      <c r="CJ53" s="29" t="str">
        <f t="shared" si="108"/>
        <v/>
      </c>
      <c r="CK53" s="6"/>
      <c r="CL53" s="14"/>
      <c r="CM53" s="29" t="str">
        <f t="shared" si="109"/>
        <v/>
      </c>
      <c r="CN53" s="6"/>
      <c r="CO53" s="14"/>
      <c r="CP53" s="29" t="str">
        <f t="shared" si="110"/>
        <v/>
      </c>
      <c r="CR53" s="14"/>
      <c r="CS53" s="29" t="str">
        <f t="shared" si="111"/>
        <v/>
      </c>
      <c r="CU53" s="14"/>
      <c r="CV53" s="29" t="str">
        <f t="shared" si="112"/>
        <v/>
      </c>
      <c r="CX53" s="14"/>
      <c r="CY53" s="29" t="str">
        <f t="shared" si="113"/>
        <v/>
      </c>
      <c r="DA53" s="14"/>
      <c r="DB53" s="29" t="str">
        <f t="shared" si="114"/>
        <v/>
      </c>
      <c r="DD53" s="14"/>
      <c r="DE53" s="29" t="str">
        <f t="shared" si="115"/>
        <v/>
      </c>
      <c r="DF53" s="6"/>
      <c r="DG53" s="14"/>
      <c r="DH53" s="29" t="str">
        <f t="shared" si="116"/>
        <v/>
      </c>
      <c r="DI53" s="6"/>
      <c r="DJ53" s="14"/>
      <c r="DK53" s="29" t="str">
        <f t="shared" si="117"/>
        <v/>
      </c>
      <c r="DL53" s="6"/>
      <c r="DM53" s="14"/>
      <c r="DN53" s="29" t="str">
        <f t="shared" si="118"/>
        <v/>
      </c>
      <c r="DO53" s="6"/>
      <c r="DP53" s="14"/>
      <c r="DQ53" s="29" t="str">
        <f t="shared" si="119"/>
        <v/>
      </c>
      <c r="DR53" s="6"/>
      <c r="DS53" s="14"/>
      <c r="DT53" s="29" t="str">
        <f t="shared" si="120"/>
        <v/>
      </c>
      <c r="DU53" s="6"/>
      <c r="DV53" s="14"/>
      <c r="DW53" s="29" t="str">
        <f t="shared" si="121"/>
        <v/>
      </c>
      <c r="DX53" s="6"/>
      <c r="DY53" s="14"/>
      <c r="DZ53" s="29" t="str">
        <f t="shared" si="122"/>
        <v/>
      </c>
      <c r="EA53" s="6"/>
      <c r="EB53" s="14"/>
      <c r="EC53" s="29" t="str">
        <f t="shared" si="123"/>
        <v/>
      </c>
      <c r="ED53" s="6"/>
      <c r="EE53" s="14"/>
      <c r="EF53" s="29" t="str">
        <f t="shared" si="124"/>
        <v/>
      </c>
      <c r="EG53" s="6"/>
      <c r="EH53" s="14"/>
      <c r="EI53" s="29" t="str">
        <f t="shared" si="125"/>
        <v/>
      </c>
      <c r="EJ53" s="6"/>
      <c r="EK53" s="14"/>
      <c r="EL53" s="29" t="str">
        <f t="shared" si="126"/>
        <v/>
      </c>
      <c r="EM53" s="6"/>
      <c r="EN53" s="14"/>
      <c r="EO53" s="29" t="str">
        <f t="shared" si="127"/>
        <v/>
      </c>
      <c r="EP53" s="6"/>
      <c r="EQ53" s="14"/>
      <c r="ER53" s="29" t="str">
        <f t="shared" si="128"/>
        <v/>
      </c>
      <c r="ES53" s="6"/>
      <c r="ET53" s="14"/>
      <c r="EU53" s="29" t="str">
        <f t="shared" si="129"/>
        <v/>
      </c>
      <c r="EV53" s="6"/>
      <c r="EW53" s="14"/>
      <c r="EX53" s="29" t="str">
        <f t="shared" si="130"/>
        <v/>
      </c>
      <c r="EY53" s="6"/>
      <c r="EZ53" s="14"/>
      <c r="FA53" s="29" t="str">
        <f t="shared" si="131"/>
        <v/>
      </c>
      <c r="FB53" s="6"/>
      <c r="FC53" s="14"/>
      <c r="FD53" s="29" t="str">
        <f t="shared" si="132"/>
        <v/>
      </c>
      <c r="FE53" s="6"/>
      <c r="FF53" s="14"/>
      <c r="FG53" s="29" t="str">
        <f t="shared" si="133"/>
        <v/>
      </c>
      <c r="FI53" s="14"/>
      <c r="FJ53" s="29" t="str">
        <f t="shared" si="134"/>
        <v/>
      </c>
      <c r="FL53" s="14"/>
      <c r="FM53" s="29" t="str">
        <f t="shared" si="135"/>
        <v/>
      </c>
      <c r="FO53" s="14"/>
      <c r="FP53" s="29" t="str">
        <f t="shared" si="136"/>
        <v/>
      </c>
      <c r="FQ53" s="6"/>
      <c r="FR53" s="14"/>
      <c r="FS53" s="29" t="str">
        <f t="shared" si="137"/>
        <v/>
      </c>
      <c r="FT53" s="6"/>
      <c r="FU53" s="14"/>
      <c r="FV53" s="29" t="str">
        <f t="shared" si="138"/>
        <v/>
      </c>
      <c r="FW53" s="6"/>
      <c r="FX53" s="14"/>
      <c r="FY53" s="29" t="str">
        <f t="shared" si="139"/>
        <v/>
      </c>
      <c r="FZ53" s="6"/>
      <c r="GA53" s="14"/>
      <c r="GB53" s="29" t="str">
        <f t="shared" si="140"/>
        <v/>
      </c>
      <c r="GC53" s="6"/>
      <c r="GD53" s="14"/>
      <c r="GE53" s="29" t="str">
        <f t="shared" si="141"/>
        <v/>
      </c>
      <c r="GF53" s="6"/>
      <c r="GG53" s="14"/>
      <c r="GH53" s="29" t="str">
        <f t="shared" si="142"/>
        <v/>
      </c>
      <c r="GI53" s="6"/>
      <c r="GJ53" s="14"/>
      <c r="GK53" s="29" t="str">
        <f t="shared" si="143"/>
        <v/>
      </c>
      <c r="GL53" s="6"/>
      <c r="GM53" s="14"/>
      <c r="GN53" s="29" t="str">
        <f t="shared" si="144"/>
        <v/>
      </c>
      <c r="GO53" s="6"/>
      <c r="GP53" s="14"/>
      <c r="GQ53" s="29" t="str">
        <f t="shared" si="145"/>
        <v/>
      </c>
      <c r="GR53" s="6"/>
      <c r="GS53" s="14"/>
      <c r="GT53" s="29" t="str">
        <f t="shared" si="146"/>
        <v/>
      </c>
      <c r="GU53" s="6"/>
      <c r="GV53" s="14"/>
      <c r="GW53" s="29" t="str">
        <f t="shared" si="147"/>
        <v/>
      </c>
      <c r="GX53" s="6"/>
      <c r="GY53" s="14"/>
      <c r="GZ53" s="29" t="str">
        <f t="shared" si="148"/>
        <v/>
      </c>
      <c r="HA53" s="6"/>
      <c r="HB53" s="14"/>
      <c r="HC53" s="29" t="str">
        <f t="shared" si="149"/>
        <v/>
      </c>
      <c r="HD53" s="6"/>
      <c r="HE53" s="14"/>
      <c r="HF53" s="29" t="str">
        <f t="shared" si="150"/>
        <v/>
      </c>
      <c r="HG53" s="6"/>
      <c r="HH53" s="14"/>
      <c r="HI53" s="29" t="str">
        <f t="shared" si="151"/>
        <v/>
      </c>
      <c r="HJ53" s="6"/>
      <c r="HK53" s="14"/>
      <c r="HL53" s="29" t="str">
        <f t="shared" si="152"/>
        <v/>
      </c>
      <c r="HN53" s="14"/>
      <c r="HO53" s="29" t="str">
        <f t="shared" si="153"/>
        <v/>
      </c>
      <c r="HQ53" s="14"/>
      <c r="HR53" s="29" t="str">
        <f t="shared" si="154"/>
        <v/>
      </c>
      <c r="HS53" s="6"/>
      <c r="HT53" s="14"/>
      <c r="HU53" s="29" t="str">
        <f t="shared" si="155"/>
        <v/>
      </c>
      <c r="HV53" s="6"/>
      <c r="HW53" s="14"/>
      <c r="HX53" s="29" t="str">
        <f t="shared" si="156"/>
        <v/>
      </c>
      <c r="HY53" s="6"/>
      <c r="IA53" s="30">
        <f t="shared" si="78"/>
        <v>0</v>
      </c>
    </row>
    <row r="54" spans="2:235" x14ac:dyDescent="0.25">
      <c r="B54" s="22" t="s">
        <v>2</v>
      </c>
      <c r="C54" s="15">
        <v>45</v>
      </c>
      <c r="D54" s="8" t="s">
        <v>183</v>
      </c>
      <c r="E54" s="28">
        <f t="shared" si="79"/>
        <v>0</v>
      </c>
      <c r="F54" s="9">
        <f t="shared" si="80"/>
        <v>0</v>
      </c>
      <c r="G54" s="8">
        <f t="shared" si="81"/>
        <v>0</v>
      </c>
      <c r="H54" s="8">
        <v>0</v>
      </c>
      <c r="I54" s="14"/>
      <c r="J54" s="29" t="str">
        <f t="shared" si="82"/>
        <v/>
      </c>
      <c r="L54" s="14"/>
      <c r="M54" s="29" t="str">
        <f t="shared" si="83"/>
        <v/>
      </c>
      <c r="O54" s="14"/>
      <c r="P54" s="29" t="str">
        <f t="shared" si="84"/>
        <v/>
      </c>
      <c r="R54" s="14"/>
      <c r="S54" s="29" t="str">
        <f t="shared" si="85"/>
        <v/>
      </c>
      <c r="U54" s="14"/>
      <c r="V54" s="29" t="str">
        <f t="shared" si="86"/>
        <v/>
      </c>
      <c r="X54" s="14"/>
      <c r="Y54" s="29" t="str">
        <f t="shared" si="87"/>
        <v/>
      </c>
      <c r="AA54" s="14"/>
      <c r="AB54" s="29" t="str">
        <f t="shared" si="88"/>
        <v/>
      </c>
      <c r="AD54" s="14"/>
      <c r="AE54" s="29" t="str">
        <f t="shared" si="89"/>
        <v/>
      </c>
      <c r="AG54" s="14"/>
      <c r="AH54" s="29" t="str">
        <f t="shared" si="90"/>
        <v/>
      </c>
      <c r="AJ54" s="14"/>
      <c r="AK54" s="29" t="str">
        <f t="shared" si="91"/>
        <v/>
      </c>
      <c r="AM54" s="14"/>
      <c r="AN54" s="29" t="str">
        <f t="shared" si="92"/>
        <v/>
      </c>
      <c r="AP54" s="14"/>
      <c r="AQ54" s="29" t="str">
        <f t="shared" si="93"/>
        <v/>
      </c>
      <c r="AS54" s="14"/>
      <c r="AT54" s="29" t="str">
        <f t="shared" si="94"/>
        <v/>
      </c>
      <c r="AV54" s="14"/>
      <c r="AW54" s="29" t="str">
        <f t="shared" si="95"/>
        <v/>
      </c>
      <c r="AY54" s="14"/>
      <c r="AZ54" s="29" t="str">
        <f t="shared" si="96"/>
        <v/>
      </c>
      <c r="BB54" s="14"/>
      <c r="BC54" s="29" t="str">
        <f t="shared" si="97"/>
        <v/>
      </c>
      <c r="BE54" s="14"/>
      <c r="BF54" s="29" t="str">
        <f t="shared" si="98"/>
        <v/>
      </c>
      <c r="BH54" s="14"/>
      <c r="BI54" s="29" t="str">
        <f t="shared" si="99"/>
        <v/>
      </c>
      <c r="BK54" s="14"/>
      <c r="BL54" s="29" t="str">
        <f t="shared" si="100"/>
        <v/>
      </c>
      <c r="BN54" s="14"/>
      <c r="BO54" s="29" t="str">
        <f t="shared" si="101"/>
        <v/>
      </c>
      <c r="BQ54" s="14"/>
      <c r="BR54" s="29" t="str">
        <f t="shared" si="102"/>
        <v/>
      </c>
      <c r="BT54" s="14"/>
      <c r="BU54" s="29" t="str">
        <f t="shared" si="103"/>
        <v/>
      </c>
      <c r="BW54" s="14"/>
      <c r="BX54" s="29" t="str">
        <f t="shared" si="104"/>
        <v/>
      </c>
      <c r="BZ54" s="14"/>
      <c r="CA54" s="29" t="str">
        <f t="shared" si="105"/>
        <v/>
      </c>
      <c r="CC54" s="14"/>
      <c r="CD54" s="29" t="str">
        <f t="shared" si="106"/>
        <v/>
      </c>
      <c r="CF54" s="14"/>
      <c r="CG54" s="29" t="str">
        <f t="shared" si="107"/>
        <v/>
      </c>
      <c r="CH54" s="6"/>
      <c r="CI54" s="14"/>
      <c r="CJ54" s="29" t="str">
        <f t="shared" si="108"/>
        <v/>
      </c>
      <c r="CK54" s="6"/>
      <c r="CL54" s="14"/>
      <c r="CM54" s="29" t="str">
        <f t="shared" si="109"/>
        <v/>
      </c>
      <c r="CN54" s="6"/>
      <c r="CO54" s="14"/>
      <c r="CP54" s="29" t="str">
        <f t="shared" si="110"/>
        <v/>
      </c>
      <c r="CR54" s="14"/>
      <c r="CS54" s="29" t="str">
        <f t="shared" si="111"/>
        <v/>
      </c>
      <c r="CU54" s="14"/>
      <c r="CV54" s="29" t="str">
        <f t="shared" si="112"/>
        <v/>
      </c>
      <c r="CX54" s="14"/>
      <c r="CY54" s="29" t="str">
        <f t="shared" si="113"/>
        <v/>
      </c>
      <c r="DA54" s="14"/>
      <c r="DB54" s="29" t="str">
        <f t="shared" si="114"/>
        <v/>
      </c>
      <c r="DD54" s="14"/>
      <c r="DE54" s="29" t="str">
        <f t="shared" si="115"/>
        <v/>
      </c>
      <c r="DF54" s="6"/>
      <c r="DG54" s="14"/>
      <c r="DH54" s="29" t="str">
        <f t="shared" si="116"/>
        <v/>
      </c>
      <c r="DI54" s="6"/>
      <c r="DJ54" s="14"/>
      <c r="DK54" s="29" t="str">
        <f t="shared" si="117"/>
        <v/>
      </c>
      <c r="DL54" s="6"/>
      <c r="DM54" s="14"/>
      <c r="DN54" s="29" t="str">
        <f t="shared" si="118"/>
        <v/>
      </c>
      <c r="DO54" s="6"/>
      <c r="DP54" s="14"/>
      <c r="DQ54" s="29" t="str">
        <f t="shared" si="119"/>
        <v/>
      </c>
      <c r="DR54" s="6"/>
      <c r="DS54" s="14"/>
      <c r="DT54" s="29" t="str">
        <f t="shared" si="120"/>
        <v/>
      </c>
      <c r="DU54" s="6"/>
      <c r="DV54" s="14"/>
      <c r="DW54" s="29" t="str">
        <f t="shared" si="121"/>
        <v/>
      </c>
      <c r="DX54" s="6"/>
      <c r="DY54" s="14"/>
      <c r="DZ54" s="29" t="str">
        <f t="shared" si="122"/>
        <v/>
      </c>
      <c r="EA54" s="6"/>
      <c r="EB54" s="14"/>
      <c r="EC54" s="29" t="str">
        <f t="shared" si="123"/>
        <v/>
      </c>
      <c r="ED54" s="6"/>
      <c r="EE54" s="14"/>
      <c r="EF54" s="29" t="str">
        <f t="shared" si="124"/>
        <v/>
      </c>
      <c r="EG54" s="6"/>
      <c r="EH54" s="14"/>
      <c r="EI54" s="29" t="str">
        <f t="shared" si="125"/>
        <v/>
      </c>
      <c r="EJ54" s="6"/>
      <c r="EK54" s="14"/>
      <c r="EL54" s="29" t="str">
        <f t="shared" si="126"/>
        <v/>
      </c>
      <c r="EM54" s="6"/>
      <c r="EN54" s="14"/>
      <c r="EO54" s="29" t="str">
        <f t="shared" si="127"/>
        <v/>
      </c>
      <c r="EP54" s="6"/>
      <c r="EQ54" s="14"/>
      <c r="ER54" s="29" t="str">
        <f t="shared" si="128"/>
        <v/>
      </c>
      <c r="ES54" s="6"/>
      <c r="ET54" s="14"/>
      <c r="EU54" s="29" t="str">
        <f t="shared" si="129"/>
        <v/>
      </c>
      <c r="EV54" s="6"/>
      <c r="EW54" s="14"/>
      <c r="EX54" s="29" t="str">
        <f t="shared" si="130"/>
        <v/>
      </c>
      <c r="EY54" s="6"/>
      <c r="EZ54" s="14"/>
      <c r="FA54" s="29" t="str">
        <f t="shared" si="131"/>
        <v/>
      </c>
      <c r="FB54" s="6"/>
      <c r="FC54" s="14"/>
      <c r="FD54" s="29" t="str">
        <f t="shared" si="132"/>
        <v/>
      </c>
      <c r="FE54" s="6"/>
      <c r="FF54" s="14"/>
      <c r="FG54" s="29" t="str">
        <f t="shared" si="133"/>
        <v/>
      </c>
      <c r="FI54" s="14"/>
      <c r="FJ54" s="29" t="str">
        <f t="shared" si="134"/>
        <v/>
      </c>
      <c r="FL54" s="14"/>
      <c r="FM54" s="29" t="str">
        <f t="shared" si="135"/>
        <v/>
      </c>
      <c r="FO54" s="14"/>
      <c r="FP54" s="29" t="str">
        <f t="shared" si="136"/>
        <v/>
      </c>
      <c r="FQ54" s="6"/>
      <c r="FR54" s="14"/>
      <c r="FS54" s="29" t="str">
        <f t="shared" si="137"/>
        <v/>
      </c>
      <c r="FT54" s="6"/>
      <c r="FU54" s="14"/>
      <c r="FV54" s="29" t="str">
        <f t="shared" si="138"/>
        <v/>
      </c>
      <c r="FW54" s="6"/>
      <c r="FX54" s="14"/>
      <c r="FY54" s="29" t="str">
        <f t="shared" si="139"/>
        <v/>
      </c>
      <c r="FZ54" s="6"/>
      <c r="GA54" s="14"/>
      <c r="GB54" s="29" t="str">
        <f t="shared" si="140"/>
        <v/>
      </c>
      <c r="GC54" s="6"/>
      <c r="GD54" s="14"/>
      <c r="GE54" s="29" t="str">
        <f t="shared" si="141"/>
        <v/>
      </c>
      <c r="GF54" s="6"/>
      <c r="GG54" s="14"/>
      <c r="GH54" s="29" t="str">
        <f t="shared" si="142"/>
        <v/>
      </c>
      <c r="GI54" s="6"/>
      <c r="GJ54" s="14"/>
      <c r="GK54" s="29" t="str">
        <f t="shared" si="143"/>
        <v/>
      </c>
      <c r="GL54" s="6"/>
      <c r="GM54" s="14"/>
      <c r="GN54" s="29" t="str">
        <f t="shared" si="144"/>
        <v/>
      </c>
      <c r="GO54" s="6"/>
      <c r="GP54" s="14"/>
      <c r="GQ54" s="29" t="str">
        <f t="shared" si="145"/>
        <v/>
      </c>
      <c r="GR54" s="6"/>
      <c r="GS54" s="14"/>
      <c r="GT54" s="29" t="str">
        <f t="shared" si="146"/>
        <v/>
      </c>
      <c r="GU54" s="6"/>
      <c r="GV54" s="14"/>
      <c r="GW54" s="29" t="str">
        <f t="shared" si="147"/>
        <v/>
      </c>
      <c r="GX54" s="6"/>
      <c r="GY54" s="14"/>
      <c r="GZ54" s="29" t="str">
        <f t="shared" si="148"/>
        <v/>
      </c>
      <c r="HA54" s="6"/>
      <c r="HB54" s="14"/>
      <c r="HC54" s="29" t="str">
        <f t="shared" si="149"/>
        <v/>
      </c>
      <c r="HD54" s="6"/>
      <c r="HE54" s="14"/>
      <c r="HF54" s="29" t="str">
        <f t="shared" si="150"/>
        <v/>
      </c>
      <c r="HG54" s="6"/>
      <c r="HH54" s="14"/>
      <c r="HI54" s="29" t="str">
        <f t="shared" si="151"/>
        <v/>
      </c>
      <c r="HJ54" s="6"/>
      <c r="HK54" s="14"/>
      <c r="HL54" s="29" t="str">
        <f t="shared" si="152"/>
        <v/>
      </c>
      <c r="HN54" s="14"/>
      <c r="HO54" s="29" t="str">
        <f t="shared" si="153"/>
        <v/>
      </c>
      <c r="HQ54" s="14"/>
      <c r="HR54" s="29" t="str">
        <f t="shared" si="154"/>
        <v/>
      </c>
      <c r="HS54" s="6"/>
      <c r="HT54" s="14"/>
      <c r="HU54" s="29" t="str">
        <f t="shared" si="155"/>
        <v/>
      </c>
      <c r="HV54" s="6"/>
      <c r="HW54" s="14"/>
      <c r="HX54" s="29" t="str">
        <f t="shared" si="156"/>
        <v/>
      </c>
      <c r="HY54" s="6"/>
      <c r="IA54" s="30">
        <f t="shared" si="78"/>
        <v>0</v>
      </c>
    </row>
    <row r="55" spans="2:235" x14ac:dyDescent="0.25">
      <c r="B55" s="22" t="s">
        <v>2</v>
      </c>
      <c r="C55" s="15">
        <v>46</v>
      </c>
      <c r="D55" s="8" t="s">
        <v>74</v>
      </c>
      <c r="E55" s="28">
        <f t="shared" si="79"/>
        <v>0</v>
      </c>
      <c r="F55" s="9">
        <f t="shared" si="80"/>
        <v>0</v>
      </c>
      <c r="G55" s="8">
        <f t="shared" si="81"/>
        <v>0</v>
      </c>
      <c r="H55" s="8">
        <v>0</v>
      </c>
      <c r="I55" s="14"/>
      <c r="J55" s="29" t="str">
        <f t="shared" si="82"/>
        <v/>
      </c>
      <c r="L55" s="14"/>
      <c r="M55" s="29" t="str">
        <f t="shared" si="83"/>
        <v/>
      </c>
      <c r="O55" s="14"/>
      <c r="P55" s="29" t="str">
        <f t="shared" si="84"/>
        <v/>
      </c>
      <c r="R55" s="14"/>
      <c r="S55" s="29" t="str">
        <f t="shared" si="85"/>
        <v/>
      </c>
      <c r="U55" s="14"/>
      <c r="V55" s="29" t="str">
        <f t="shared" si="86"/>
        <v/>
      </c>
      <c r="X55" s="14"/>
      <c r="Y55" s="29" t="str">
        <f t="shared" si="87"/>
        <v/>
      </c>
      <c r="AA55" s="14"/>
      <c r="AB55" s="29" t="str">
        <f t="shared" si="88"/>
        <v/>
      </c>
      <c r="AD55" s="14"/>
      <c r="AE55" s="29" t="str">
        <f t="shared" si="89"/>
        <v/>
      </c>
      <c r="AG55" s="14"/>
      <c r="AH55" s="29" t="str">
        <f t="shared" si="90"/>
        <v/>
      </c>
      <c r="AJ55" s="14"/>
      <c r="AK55" s="29" t="str">
        <f t="shared" si="91"/>
        <v/>
      </c>
      <c r="AM55" s="14"/>
      <c r="AN55" s="29" t="str">
        <f t="shared" si="92"/>
        <v/>
      </c>
      <c r="AP55" s="14"/>
      <c r="AQ55" s="29" t="str">
        <f t="shared" si="93"/>
        <v/>
      </c>
      <c r="AS55" s="14"/>
      <c r="AT55" s="29" t="str">
        <f t="shared" si="94"/>
        <v/>
      </c>
      <c r="AV55" s="14"/>
      <c r="AW55" s="29" t="str">
        <f t="shared" si="95"/>
        <v/>
      </c>
      <c r="AY55" s="14"/>
      <c r="AZ55" s="29" t="str">
        <f t="shared" si="96"/>
        <v/>
      </c>
      <c r="BB55" s="14"/>
      <c r="BC55" s="29" t="str">
        <f t="shared" si="97"/>
        <v/>
      </c>
      <c r="BE55" s="14"/>
      <c r="BF55" s="29" t="str">
        <f t="shared" si="98"/>
        <v/>
      </c>
      <c r="BH55" s="14"/>
      <c r="BI55" s="29" t="str">
        <f t="shared" si="99"/>
        <v/>
      </c>
      <c r="BK55" s="14"/>
      <c r="BL55" s="29" t="str">
        <f t="shared" si="100"/>
        <v/>
      </c>
      <c r="BN55" s="14"/>
      <c r="BO55" s="29" t="str">
        <f t="shared" si="101"/>
        <v/>
      </c>
      <c r="BQ55" s="14"/>
      <c r="BR55" s="29" t="str">
        <f t="shared" si="102"/>
        <v/>
      </c>
      <c r="BT55" s="14"/>
      <c r="BU55" s="29" t="str">
        <f t="shared" si="103"/>
        <v/>
      </c>
      <c r="BW55" s="14"/>
      <c r="BX55" s="29" t="str">
        <f t="shared" si="104"/>
        <v/>
      </c>
      <c r="BZ55" s="14"/>
      <c r="CA55" s="29" t="str">
        <f t="shared" si="105"/>
        <v/>
      </c>
      <c r="CC55" s="14"/>
      <c r="CD55" s="29" t="str">
        <f t="shared" si="106"/>
        <v/>
      </c>
      <c r="CF55" s="14"/>
      <c r="CG55" s="29" t="str">
        <f t="shared" si="107"/>
        <v/>
      </c>
      <c r="CH55" s="6"/>
      <c r="CI55" s="14"/>
      <c r="CJ55" s="29" t="str">
        <f t="shared" si="108"/>
        <v/>
      </c>
      <c r="CK55" s="6"/>
      <c r="CL55" s="14"/>
      <c r="CM55" s="29" t="str">
        <f t="shared" si="109"/>
        <v/>
      </c>
      <c r="CN55" s="6"/>
      <c r="CO55" s="14"/>
      <c r="CP55" s="29" t="str">
        <f t="shared" si="110"/>
        <v/>
      </c>
      <c r="CR55" s="14"/>
      <c r="CS55" s="29" t="str">
        <f t="shared" si="111"/>
        <v/>
      </c>
      <c r="CU55" s="14"/>
      <c r="CV55" s="29" t="str">
        <f t="shared" si="112"/>
        <v/>
      </c>
      <c r="CX55" s="14"/>
      <c r="CY55" s="29" t="str">
        <f t="shared" si="113"/>
        <v/>
      </c>
      <c r="DA55" s="14"/>
      <c r="DB55" s="29" t="str">
        <f t="shared" si="114"/>
        <v/>
      </c>
      <c r="DD55" s="14"/>
      <c r="DE55" s="29" t="str">
        <f t="shared" si="115"/>
        <v/>
      </c>
      <c r="DF55" s="6"/>
      <c r="DG55" s="14"/>
      <c r="DH55" s="29" t="str">
        <f t="shared" si="116"/>
        <v/>
      </c>
      <c r="DI55" s="6"/>
      <c r="DJ55" s="14"/>
      <c r="DK55" s="29" t="str">
        <f t="shared" si="117"/>
        <v/>
      </c>
      <c r="DL55" s="6"/>
      <c r="DM55" s="14"/>
      <c r="DN55" s="29" t="str">
        <f t="shared" si="118"/>
        <v/>
      </c>
      <c r="DO55" s="6"/>
      <c r="DP55" s="14"/>
      <c r="DQ55" s="29" t="str">
        <f t="shared" si="119"/>
        <v/>
      </c>
      <c r="DR55" s="6"/>
      <c r="DS55" s="14"/>
      <c r="DT55" s="29" t="str">
        <f t="shared" si="120"/>
        <v/>
      </c>
      <c r="DU55" s="6"/>
      <c r="DV55" s="14"/>
      <c r="DW55" s="29" t="str">
        <f t="shared" si="121"/>
        <v/>
      </c>
      <c r="DX55" s="6"/>
      <c r="DY55" s="14"/>
      <c r="DZ55" s="29" t="str">
        <f t="shared" si="122"/>
        <v/>
      </c>
      <c r="EA55" s="6"/>
      <c r="EB55" s="14"/>
      <c r="EC55" s="29" t="str">
        <f t="shared" si="123"/>
        <v/>
      </c>
      <c r="ED55" s="6"/>
      <c r="EE55" s="14"/>
      <c r="EF55" s="29" t="str">
        <f t="shared" si="124"/>
        <v/>
      </c>
      <c r="EG55" s="6"/>
      <c r="EH55" s="14"/>
      <c r="EI55" s="29" t="str">
        <f t="shared" si="125"/>
        <v/>
      </c>
      <c r="EJ55" s="6"/>
      <c r="EK55" s="14"/>
      <c r="EL55" s="29" t="str">
        <f t="shared" si="126"/>
        <v/>
      </c>
      <c r="EM55" s="6"/>
      <c r="EN55" s="14"/>
      <c r="EO55" s="29" t="str">
        <f t="shared" si="127"/>
        <v/>
      </c>
      <c r="EP55" s="6"/>
      <c r="EQ55" s="14"/>
      <c r="ER55" s="29" t="str">
        <f t="shared" si="128"/>
        <v/>
      </c>
      <c r="ES55" s="6"/>
      <c r="ET55" s="14"/>
      <c r="EU55" s="29" t="str">
        <f t="shared" si="129"/>
        <v/>
      </c>
      <c r="EV55" s="6"/>
      <c r="EW55" s="14"/>
      <c r="EX55" s="29" t="str">
        <f t="shared" si="130"/>
        <v/>
      </c>
      <c r="EY55" s="6"/>
      <c r="EZ55" s="14"/>
      <c r="FA55" s="29" t="str">
        <f t="shared" si="131"/>
        <v/>
      </c>
      <c r="FB55" s="6"/>
      <c r="FC55" s="14"/>
      <c r="FD55" s="29" t="str">
        <f t="shared" si="132"/>
        <v/>
      </c>
      <c r="FE55" s="6"/>
      <c r="FF55" s="14"/>
      <c r="FG55" s="29" t="str">
        <f t="shared" si="133"/>
        <v/>
      </c>
      <c r="FI55" s="14"/>
      <c r="FJ55" s="29" t="str">
        <f t="shared" si="134"/>
        <v/>
      </c>
      <c r="FL55" s="14"/>
      <c r="FM55" s="29" t="str">
        <f t="shared" si="135"/>
        <v/>
      </c>
      <c r="FO55" s="14"/>
      <c r="FP55" s="29" t="str">
        <f t="shared" si="136"/>
        <v/>
      </c>
      <c r="FQ55" s="6"/>
      <c r="FR55" s="14"/>
      <c r="FS55" s="29" t="str">
        <f t="shared" si="137"/>
        <v/>
      </c>
      <c r="FT55" s="6"/>
      <c r="FU55" s="14"/>
      <c r="FV55" s="29" t="str">
        <f t="shared" si="138"/>
        <v/>
      </c>
      <c r="FW55" s="6"/>
      <c r="FX55" s="14"/>
      <c r="FY55" s="29" t="str">
        <f t="shared" si="139"/>
        <v/>
      </c>
      <c r="FZ55" s="6"/>
      <c r="GA55" s="14"/>
      <c r="GB55" s="29" t="str">
        <f t="shared" si="140"/>
        <v/>
      </c>
      <c r="GC55" s="6"/>
      <c r="GD55" s="14"/>
      <c r="GE55" s="29" t="str">
        <f t="shared" si="141"/>
        <v/>
      </c>
      <c r="GF55" s="6"/>
      <c r="GG55" s="14"/>
      <c r="GH55" s="29" t="str">
        <f t="shared" si="142"/>
        <v/>
      </c>
      <c r="GI55" s="6"/>
      <c r="GJ55" s="14"/>
      <c r="GK55" s="29" t="str">
        <f t="shared" si="143"/>
        <v/>
      </c>
      <c r="GL55" s="6"/>
      <c r="GM55" s="14"/>
      <c r="GN55" s="29" t="str">
        <f t="shared" si="144"/>
        <v/>
      </c>
      <c r="GO55" s="6"/>
      <c r="GP55" s="14"/>
      <c r="GQ55" s="29" t="str">
        <f t="shared" si="145"/>
        <v/>
      </c>
      <c r="GR55" s="6"/>
      <c r="GS55" s="14"/>
      <c r="GT55" s="29" t="str">
        <f t="shared" si="146"/>
        <v/>
      </c>
      <c r="GU55" s="6"/>
      <c r="GV55" s="14"/>
      <c r="GW55" s="29" t="str">
        <f t="shared" si="147"/>
        <v/>
      </c>
      <c r="GX55" s="6"/>
      <c r="GY55" s="14"/>
      <c r="GZ55" s="29" t="str">
        <f t="shared" si="148"/>
        <v/>
      </c>
      <c r="HA55" s="6"/>
      <c r="HB55" s="14"/>
      <c r="HC55" s="29" t="str">
        <f t="shared" si="149"/>
        <v/>
      </c>
      <c r="HD55" s="6"/>
      <c r="HE55" s="14"/>
      <c r="HF55" s="29" t="str">
        <f t="shared" si="150"/>
        <v/>
      </c>
      <c r="HG55" s="6"/>
      <c r="HH55" s="14"/>
      <c r="HI55" s="29" t="str">
        <f t="shared" si="151"/>
        <v/>
      </c>
      <c r="HJ55" s="6"/>
      <c r="HK55" s="14"/>
      <c r="HL55" s="29" t="str">
        <f t="shared" si="152"/>
        <v/>
      </c>
      <c r="HN55" s="14"/>
      <c r="HO55" s="29" t="str">
        <f t="shared" si="153"/>
        <v/>
      </c>
      <c r="HQ55" s="14"/>
      <c r="HR55" s="29" t="str">
        <f t="shared" si="154"/>
        <v/>
      </c>
      <c r="HS55" s="6"/>
      <c r="HT55" s="14"/>
      <c r="HU55" s="29" t="str">
        <f t="shared" si="155"/>
        <v/>
      </c>
      <c r="HV55" s="6"/>
      <c r="HW55" s="14"/>
      <c r="HX55" s="29" t="str">
        <f t="shared" si="156"/>
        <v/>
      </c>
      <c r="HY55" s="6"/>
      <c r="IA55" s="30">
        <f t="shared" si="78"/>
        <v>0</v>
      </c>
    </row>
    <row r="56" spans="2:235" x14ac:dyDescent="0.25">
      <c r="B56" s="22" t="s">
        <v>2</v>
      </c>
      <c r="C56" s="15">
        <v>47</v>
      </c>
      <c r="D56" s="8" t="s">
        <v>156</v>
      </c>
      <c r="E56" s="28">
        <f t="shared" si="79"/>
        <v>0</v>
      </c>
      <c r="F56" s="9">
        <f t="shared" si="80"/>
        <v>0</v>
      </c>
      <c r="G56" s="8">
        <f t="shared" si="81"/>
        <v>0</v>
      </c>
      <c r="H56" s="8">
        <v>0</v>
      </c>
      <c r="I56" s="14"/>
      <c r="J56" s="29" t="str">
        <f t="shared" si="82"/>
        <v/>
      </c>
      <c r="L56" s="14"/>
      <c r="M56" s="29" t="str">
        <f t="shared" si="83"/>
        <v/>
      </c>
      <c r="O56" s="14"/>
      <c r="P56" s="29" t="str">
        <f t="shared" si="84"/>
        <v/>
      </c>
      <c r="R56" s="14"/>
      <c r="S56" s="29" t="str">
        <f t="shared" si="85"/>
        <v/>
      </c>
      <c r="U56" s="14"/>
      <c r="V56" s="29" t="str">
        <f t="shared" si="86"/>
        <v/>
      </c>
      <c r="X56" s="14"/>
      <c r="Y56" s="29" t="str">
        <f t="shared" si="87"/>
        <v/>
      </c>
      <c r="AA56" s="14"/>
      <c r="AB56" s="29" t="str">
        <f t="shared" si="88"/>
        <v/>
      </c>
      <c r="AD56" s="14"/>
      <c r="AE56" s="29" t="str">
        <f t="shared" si="89"/>
        <v/>
      </c>
      <c r="AG56" s="14"/>
      <c r="AH56" s="29" t="str">
        <f t="shared" si="90"/>
        <v/>
      </c>
      <c r="AJ56" s="14"/>
      <c r="AK56" s="29" t="str">
        <f t="shared" si="91"/>
        <v/>
      </c>
      <c r="AM56" s="14"/>
      <c r="AN56" s="29" t="str">
        <f t="shared" si="92"/>
        <v/>
      </c>
      <c r="AP56" s="14"/>
      <c r="AQ56" s="29" t="str">
        <f t="shared" si="93"/>
        <v/>
      </c>
      <c r="AS56" s="14"/>
      <c r="AT56" s="29" t="str">
        <f t="shared" si="94"/>
        <v/>
      </c>
      <c r="AV56" s="14"/>
      <c r="AW56" s="29" t="str">
        <f t="shared" si="95"/>
        <v/>
      </c>
      <c r="AY56" s="14"/>
      <c r="AZ56" s="29" t="str">
        <f t="shared" si="96"/>
        <v/>
      </c>
      <c r="BB56" s="14"/>
      <c r="BC56" s="29" t="str">
        <f t="shared" si="97"/>
        <v/>
      </c>
      <c r="BE56" s="14"/>
      <c r="BF56" s="29" t="str">
        <f t="shared" si="98"/>
        <v/>
      </c>
      <c r="BH56" s="14"/>
      <c r="BI56" s="29" t="str">
        <f t="shared" si="99"/>
        <v/>
      </c>
      <c r="BK56" s="14"/>
      <c r="BL56" s="29" t="str">
        <f t="shared" si="100"/>
        <v/>
      </c>
      <c r="BN56" s="14"/>
      <c r="BO56" s="29" t="str">
        <f t="shared" si="101"/>
        <v/>
      </c>
      <c r="BQ56" s="14"/>
      <c r="BR56" s="29" t="str">
        <f t="shared" si="102"/>
        <v/>
      </c>
      <c r="BT56" s="14"/>
      <c r="BU56" s="29" t="str">
        <f t="shared" si="103"/>
        <v/>
      </c>
      <c r="BW56" s="14"/>
      <c r="BX56" s="29" t="str">
        <f t="shared" si="104"/>
        <v/>
      </c>
      <c r="BZ56" s="14"/>
      <c r="CA56" s="29" t="str">
        <f t="shared" si="105"/>
        <v/>
      </c>
      <c r="CC56" s="14"/>
      <c r="CD56" s="29" t="str">
        <f t="shared" si="106"/>
        <v/>
      </c>
      <c r="CF56" s="14"/>
      <c r="CG56" s="29" t="str">
        <f t="shared" si="107"/>
        <v/>
      </c>
      <c r="CH56" s="6"/>
      <c r="CI56" s="14"/>
      <c r="CJ56" s="29" t="str">
        <f t="shared" si="108"/>
        <v/>
      </c>
      <c r="CK56" s="6"/>
      <c r="CL56" s="14"/>
      <c r="CM56" s="29" t="str">
        <f t="shared" si="109"/>
        <v/>
      </c>
      <c r="CN56" s="6"/>
      <c r="CO56" s="14"/>
      <c r="CP56" s="29" t="str">
        <f t="shared" si="110"/>
        <v/>
      </c>
      <c r="CR56" s="14"/>
      <c r="CS56" s="29" t="str">
        <f t="shared" si="111"/>
        <v/>
      </c>
      <c r="CU56" s="14"/>
      <c r="CV56" s="29" t="str">
        <f t="shared" si="112"/>
        <v/>
      </c>
      <c r="CX56" s="14"/>
      <c r="CY56" s="29" t="str">
        <f t="shared" si="113"/>
        <v/>
      </c>
      <c r="DA56" s="14"/>
      <c r="DB56" s="29" t="str">
        <f t="shared" si="114"/>
        <v/>
      </c>
      <c r="DD56" s="14"/>
      <c r="DE56" s="29" t="str">
        <f t="shared" si="115"/>
        <v/>
      </c>
      <c r="DF56" s="6"/>
      <c r="DG56" s="14"/>
      <c r="DH56" s="29" t="str">
        <f t="shared" si="116"/>
        <v/>
      </c>
      <c r="DI56" s="6"/>
      <c r="DJ56" s="14"/>
      <c r="DK56" s="29" t="str">
        <f t="shared" si="117"/>
        <v/>
      </c>
      <c r="DL56" s="6"/>
      <c r="DM56" s="14"/>
      <c r="DN56" s="29" t="str">
        <f t="shared" si="118"/>
        <v/>
      </c>
      <c r="DO56" s="6"/>
      <c r="DP56" s="14"/>
      <c r="DQ56" s="29" t="str">
        <f t="shared" si="119"/>
        <v/>
      </c>
      <c r="DR56" s="6"/>
      <c r="DS56" s="14"/>
      <c r="DT56" s="29" t="str">
        <f t="shared" si="120"/>
        <v/>
      </c>
      <c r="DU56" s="6"/>
      <c r="DV56" s="14"/>
      <c r="DW56" s="29" t="str">
        <f t="shared" si="121"/>
        <v/>
      </c>
      <c r="DX56" s="6"/>
      <c r="DY56" s="14"/>
      <c r="DZ56" s="29" t="str">
        <f t="shared" si="122"/>
        <v/>
      </c>
      <c r="EA56" s="6"/>
      <c r="EB56" s="14"/>
      <c r="EC56" s="29" t="str">
        <f t="shared" si="123"/>
        <v/>
      </c>
      <c r="ED56" s="6"/>
      <c r="EE56" s="14"/>
      <c r="EF56" s="29" t="str">
        <f t="shared" si="124"/>
        <v/>
      </c>
      <c r="EG56" s="6"/>
      <c r="EH56" s="14"/>
      <c r="EI56" s="29" t="str">
        <f t="shared" si="125"/>
        <v/>
      </c>
      <c r="EJ56" s="6"/>
      <c r="EK56" s="14"/>
      <c r="EL56" s="29" t="str">
        <f t="shared" si="126"/>
        <v/>
      </c>
      <c r="EM56" s="6"/>
      <c r="EN56" s="14"/>
      <c r="EO56" s="29" t="str">
        <f t="shared" si="127"/>
        <v/>
      </c>
      <c r="EP56" s="6"/>
      <c r="EQ56" s="14"/>
      <c r="ER56" s="29" t="str">
        <f t="shared" si="128"/>
        <v/>
      </c>
      <c r="ES56" s="6"/>
      <c r="ET56" s="14"/>
      <c r="EU56" s="29" t="str">
        <f t="shared" si="129"/>
        <v/>
      </c>
      <c r="EV56" s="6"/>
      <c r="EW56" s="14"/>
      <c r="EX56" s="29" t="str">
        <f t="shared" si="130"/>
        <v/>
      </c>
      <c r="EY56" s="6"/>
      <c r="EZ56" s="14"/>
      <c r="FA56" s="29" t="str">
        <f t="shared" si="131"/>
        <v/>
      </c>
      <c r="FB56" s="6"/>
      <c r="FC56" s="14"/>
      <c r="FD56" s="29" t="str">
        <f t="shared" si="132"/>
        <v/>
      </c>
      <c r="FE56" s="6"/>
      <c r="FF56" s="14"/>
      <c r="FG56" s="29" t="str">
        <f t="shared" si="133"/>
        <v/>
      </c>
      <c r="FI56" s="14"/>
      <c r="FJ56" s="29" t="str">
        <f t="shared" si="134"/>
        <v/>
      </c>
      <c r="FL56" s="14"/>
      <c r="FM56" s="29" t="str">
        <f t="shared" si="135"/>
        <v/>
      </c>
      <c r="FO56" s="14"/>
      <c r="FP56" s="29" t="str">
        <f t="shared" si="136"/>
        <v/>
      </c>
      <c r="FQ56" s="6"/>
      <c r="FR56" s="14"/>
      <c r="FS56" s="29" t="str">
        <f t="shared" si="137"/>
        <v/>
      </c>
      <c r="FT56" s="6"/>
      <c r="FU56" s="14"/>
      <c r="FV56" s="29" t="str">
        <f t="shared" si="138"/>
        <v/>
      </c>
      <c r="FW56" s="6"/>
      <c r="FX56" s="14"/>
      <c r="FY56" s="29" t="str">
        <f t="shared" si="139"/>
        <v/>
      </c>
      <c r="FZ56" s="6"/>
      <c r="GA56" s="14"/>
      <c r="GB56" s="29" t="str">
        <f t="shared" si="140"/>
        <v/>
      </c>
      <c r="GC56" s="6"/>
      <c r="GD56" s="14"/>
      <c r="GE56" s="29" t="str">
        <f t="shared" si="141"/>
        <v/>
      </c>
      <c r="GF56" s="6"/>
      <c r="GG56" s="14"/>
      <c r="GH56" s="29" t="str">
        <f t="shared" si="142"/>
        <v/>
      </c>
      <c r="GI56" s="6"/>
      <c r="GJ56" s="14"/>
      <c r="GK56" s="29" t="str">
        <f t="shared" si="143"/>
        <v/>
      </c>
      <c r="GL56" s="6"/>
      <c r="GM56" s="14"/>
      <c r="GN56" s="29" t="str">
        <f t="shared" si="144"/>
        <v/>
      </c>
      <c r="GO56" s="6"/>
      <c r="GP56" s="14"/>
      <c r="GQ56" s="29" t="str">
        <f t="shared" si="145"/>
        <v/>
      </c>
      <c r="GR56" s="6"/>
      <c r="GS56" s="14"/>
      <c r="GT56" s="29" t="str">
        <f t="shared" si="146"/>
        <v/>
      </c>
      <c r="GU56" s="6"/>
      <c r="GV56" s="14"/>
      <c r="GW56" s="29" t="str">
        <f t="shared" si="147"/>
        <v/>
      </c>
      <c r="GX56" s="6"/>
      <c r="GY56" s="14"/>
      <c r="GZ56" s="29" t="str">
        <f t="shared" si="148"/>
        <v/>
      </c>
      <c r="HA56" s="6"/>
      <c r="HB56" s="14"/>
      <c r="HC56" s="29" t="str">
        <f t="shared" si="149"/>
        <v/>
      </c>
      <c r="HD56" s="6"/>
      <c r="HE56" s="14"/>
      <c r="HF56" s="29" t="str">
        <f t="shared" si="150"/>
        <v/>
      </c>
      <c r="HG56" s="6"/>
      <c r="HH56" s="14"/>
      <c r="HI56" s="29" t="str">
        <f t="shared" si="151"/>
        <v/>
      </c>
      <c r="HJ56" s="6"/>
      <c r="HK56" s="14"/>
      <c r="HL56" s="29" t="str">
        <f t="shared" si="152"/>
        <v/>
      </c>
      <c r="HN56" s="14"/>
      <c r="HO56" s="29" t="str">
        <f t="shared" si="153"/>
        <v/>
      </c>
      <c r="HQ56" s="14"/>
      <c r="HR56" s="29" t="str">
        <f t="shared" si="154"/>
        <v/>
      </c>
      <c r="HS56" s="6"/>
      <c r="HT56" s="14"/>
      <c r="HU56" s="29" t="str">
        <f t="shared" si="155"/>
        <v/>
      </c>
      <c r="HV56" s="6"/>
      <c r="HW56" s="14"/>
      <c r="HX56" s="29" t="str">
        <f t="shared" si="156"/>
        <v/>
      </c>
      <c r="HY56" s="6"/>
      <c r="IA56" s="30">
        <f t="shared" si="78"/>
        <v>0</v>
      </c>
    </row>
    <row r="57" spans="2:235" x14ac:dyDescent="0.25">
      <c r="B57" s="22" t="s">
        <v>2</v>
      </c>
      <c r="C57" s="15">
        <v>48</v>
      </c>
      <c r="D57" s="8" t="s">
        <v>182</v>
      </c>
      <c r="E57" s="28">
        <f t="shared" si="79"/>
        <v>0</v>
      </c>
      <c r="F57" s="9">
        <f t="shared" si="80"/>
        <v>0</v>
      </c>
      <c r="G57" s="8">
        <f t="shared" si="81"/>
        <v>0</v>
      </c>
      <c r="H57" s="8">
        <v>0</v>
      </c>
      <c r="I57" s="14"/>
      <c r="J57" s="29" t="str">
        <f t="shared" si="82"/>
        <v/>
      </c>
      <c r="L57" s="14"/>
      <c r="M57" s="29" t="str">
        <f t="shared" si="83"/>
        <v/>
      </c>
      <c r="O57" s="14"/>
      <c r="P57" s="29" t="str">
        <f t="shared" si="84"/>
        <v/>
      </c>
      <c r="R57" s="14"/>
      <c r="S57" s="29" t="str">
        <f t="shared" si="85"/>
        <v/>
      </c>
      <c r="U57" s="14"/>
      <c r="V57" s="29" t="str">
        <f t="shared" si="86"/>
        <v/>
      </c>
      <c r="X57" s="14"/>
      <c r="Y57" s="29" t="str">
        <f t="shared" si="87"/>
        <v/>
      </c>
      <c r="AA57" s="14"/>
      <c r="AB57" s="29" t="str">
        <f t="shared" si="88"/>
        <v/>
      </c>
      <c r="AD57" s="14"/>
      <c r="AE57" s="29" t="str">
        <f t="shared" si="89"/>
        <v/>
      </c>
      <c r="AG57" s="14"/>
      <c r="AH57" s="29" t="str">
        <f t="shared" si="90"/>
        <v/>
      </c>
      <c r="AJ57" s="14"/>
      <c r="AK57" s="29" t="str">
        <f t="shared" si="91"/>
        <v/>
      </c>
      <c r="AM57" s="14"/>
      <c r="AN57" s="29" t="str">
        <f t="shared" si="92"/>
        <v/>
      </c>
      <c r="AP57" s="14"/>
      <c r="AQ57" s="29" t="str">
        <f t="shared" si="93"/>
        <v/>
      </c>
      <c r="AS57" s="14"/>
      <c r="AT57" s="29" t="str">
        <f t="shared" si="94"/>
        <v/>
      </c>
      <c r="AV57" s="14"/>
      <c r="AW57" s="29" t="str">
        <f t="shared" si="95"/>
        <v/>
      </c>
      <c r="AY57" s="14"/>
      <c r="AZ57" s="29" t="str">
        <f t="shared" si="96"/>
        <v/>
      </c>
      <c r="BB57" s="14"/>
      <c r="BC57" s="29" t="str">
        <f t="shared" si="97"/>
        <v/>
      </c>
      <c r="BE57" s="14"/>
      <c r="BF57" s="29" t="str">
        <f t="shared" si="98"/>
        <v/>
      </c>
      <c r="BH57" s="14"/>
      <c r="BI57" s="29" t="str">
        <f t="shared" si="99"/>
        <v/>
      </c>
      <c r="BK57" s="14"/>
      <c r="BL57" s="29" t="str">
        <f t="shared" si="100"/>
        <v/>
      </c>
      <c r="BN57" s="14"/>
      <c r="BO57" s="29" t="str">
        <f t="shared" si="101"/>
        <v/>
      </c>
      <c r="BQ57" s="14"/>
      <c r="BR57" s="29" t="str">
        <f t="shared" si="102"/>
        <v/>
      </c>
      <c r="BT57" s="14"/>
      <c r="BU57" s="29" t="str">
        <f t="shared" si="103"/>
        <v/>
      </c>
      <c r="BW57" s="14"/>
      <c r="BX57" s="29" t="str">
        <f t="shared" si="104"/>
        <v/>
      </c>
      <c r="BZ57" s="14"/>
      <c r="CA57" s="29" t="str">
        <f t="shared" si="105"/>
        <v/>
      </c>
      <c r="CC57" s="14"/>
      <c r="CD57" s="29" t="str">
        <f t="shared" si="106"/>
        <v/>
      </c>
      <c r="CF57" s="14"/>
      <c r="CG57" s="29" t="str">
        <f t="shared" si="107"/>
        <v/>
      </c>
      <c r="CH57" s="6"/>
      <c r="CI57" s="14"/>
      <c r="CJ57" s="29" t="str">
        <f t="shared" si="108"/>
        <v/>
      </c>
      <c r="CK57" s="6"/>
      <c r="CL57" s="14"/>
      <c r="CM57" s="29" t="str">
        <f t="shared" si="109"/>
        <v/>
      </c>
      <c r="CN57" s="6"/>
      <c r="CO57" s="14"/>
      <c r="CP57" s="29" t="str">
        <f t="shared" si="110"/>
        <v/>
      </c>
      <c r="CR57" s="14"/>
      <c r="CS57" s="29" t="str">
        <f t="shared" si="111"/>
        <v/>
      </c>
      <c r="CU57" s="14"/>
      <c r="CV57" s="29" t="str">
        <f t="shared" si="112"/>
        <v/>
      </c>
      <c r="CX57" s="14"/>
      <c r="CY57" s="29" t="str">
        <f t="shared" si="113"/>
        <v/>
      </c>
      <c r="DA57" s="14"/>
      <c r="DB57" s="29" t="str">
        <f t="shared" si="114"/>
        <v/>
      </c>
      <c r="DD57" s="14"/>
      <c r="DE57" s="29" t="str">
        <f t="shared" si="115"/>
        <v/>
      </c>
      <c r="DF57" s="6"/>
      <c r="DG57" s="14"/>
      <c r="DH57" s="29" t="str">
        <f t="shared" si="116"/>
        <v/>
      </c>
      <c r="DI57" s="6"/>
      <c r="DJ57" s="14"/>
      <c r="DK57" s="29" t="str">
        <f t="shared" si="117"/>
        <v/>
      </c>
      <c r="DL57" s="6"/>
      <c r="DM57" s="14"/>
      <c r="DN57" s="29" t="str">
        <f t="shared" si="118"/>
        <v/>
      </c>
      <c r="DO57" s="6"/>
      <c r="DP57" s="14"/>
      <c r="DQ57" s="29" t="str">
        <f t="shared" si="119"/>
        <v/>
      </c>
      <c r="DR57" s="6"/>
      <c r="DS57" s="14"/>
      <c r="DT57" s="29" t="str">
        <f t="shared" si="120"/>
        <v/>
      </c>
      <c r="DU57" s="6"/>
      <c r="DV57" s="14"/>
      <c r="DW57" s="29" t="str">
        <f t="shared" si="121"/>
        <v/>
      </c>
      <c r="DX57" s="6"/>
      <c r="DY57" s="14"/>
      <c r="DZ57" s="29" t="str">
        <f t="shared" si="122"/>
        <v/>
      </c>
      <c r="EA57" s="6"/>
      <c r="EB57" s="14"/>
      <c r="EC57" s="29" t="str">
        <f t="shared" si="123"/>
        <v/>
      </c>
      <c r="ED57" s="6"/>
      <c r="EE57" s="14"/>
      <c r="EF57" s="29" t="str">
        <f t="shared" si="124"/>
        <v/>
      </c>
      <c r="EG57" s="6"/>
      <c r="EH57" s="14"/>
      <c r="EI57" s="29" t="str">
        <f t="shared" si="125"/>
        <v/>
      </c>
      <c r="EJ57" s="6"/>
      <c r="EK57" s="14"/>
      <c r="EL57" s="29" t="str">
        <f t="shared" si="126"/>
        <v/>
      </c>
      <c r="EM57" s="6"/>
      <c r="EN57" s="14"/>
      <c r="EO57" s="29" t="str">
        <f t="shared" si="127"/>
        <v/>
      </c>
      <c r="EP57" s="6"/>
      <c r="EQ57" s="14"/>
      <c r="ER57" s="29" t="str">
        <f t="shared" si="128"/>
        <v/>
      </c>
      <c r="ES57" s="6"/>
      <c r="ET57" s="14"/>
      <c r="EU57" s="29" t="str">
        <f t="shared" si="129"/>
        <v/>
      </c>
      <c r="EV57" s="6"/>
      <c r="EW57" s="14"/>
      <c r="EX57" s="29" t="str">
        <f t="shared" si="130"/>
        <v/>
      </c>
      <c r="EY57" s="6"/>
      <c r="EZ57" s="14"/>
      <c r="FA57" s="29" t="str">
        <f t="shared" si="131"/>
        <v/>
      </c>
      <c r="FB57" s="6"/>
      <c r="FC57" s="14"/>
      <c r="FD57" s="29" t="str">
        <f t="shared" si="132"/>
        <v/>
      </c>
      <c r="FE57" s="6"/>
      <c r="FF57" s="14"/>
      <c r="FG57" s="29" t="str">
        <f t="shared" si="133"/>
        <v/>
      </c>
      <c r="FI57" s="14"/>
      <c r="FJ57" s="29" t="str">
        <f t="shared" si="134"/>
        <v/>
      </c>
      <c r="FL57" s="14"/>
      <c r="FM57" s="29" t="str">
        <f t="shared" si="135"/>
        <v/>
      </c>
      <c r="FO57" s="14"/>
      <c r="FP57" s="29" t="str">
        <f t="shared" si="136"/>
        <v/>
      </c>
      <c r="FQ57" s="6"/>
      <c r="FR57" s="14"/>
      <c r="FS57" s="29" t="str">
        <f t="shared" si="137"/>
        <v/>
      </c>
      <c r="FT57" s="6"/>
      <c r="FU57" s="14"/>
      <c r="FV57" s="29" t="str">
        <f t="shared" si="138"/>
        <v/>
      </c>
      <c r="FW57" s="6"/>
      <c r="FX57" s="14"/>
      <c r="FY57" s="29" t="str">
        <f t="shared" si="139"/>
        <v/>
      </c>
      <c r="FZ57" s="6"/>
      <c r="GA57" s="14"/>
      <c r="GB57" s="29" t="str">
        <f t="shared" si="140"/>
        <v/>
      </c>
      <c r="GC57" s="6"/>
      <c r="GD57" s="14"/>
      <c r="GE57" s="29" t="str">
        <f t="shared" si="141"/>
        <v/>
      </c>
      <c r="GF57" s="6"/>
      <c r="GG57" s="14"/>
      <c r="GH57" s="29" t="str">
        <f t="shared" si="142"/>
        <v/>
      </c>
      <c r="GI57" s="6"/>
      <c r="GJ57" s="14"/>
      <c r="GK57" s="29" t="str">
        <f t="shared" si="143"/>
        <v/>
      </c>
      <c r="GL57" s="6"/>
      <c r="GM57" s="14"/>
      <c r="GN57" s="29" t="str">
        <f t="shared" si="144"/>
        <v/>
      </c>
      <c r="GO57" s="6"/>
      <c r="GP57" s="14"/>
      <c r="GQ57" s="29" t="str">
        <f t="shared" si="145"/>
        <v/>
      </c>
      <c r="GR57" s="6"/>
      <c r="GS57" s="14"/>
      <c r="GT57" s="29" t="str">
        <f t="shared" si="146"/>
        <v/>
      </c>
      <c r="GU57" s="6"/>
      <c r="GV57" s="14"/>
      <c r="GW57" s="29" t="str">
        <f t="shared" si="147"/>
        <v/>
      </c>
      <c r="GX57" s="6"/>
      <c r="GY57" s="14"/>
      <c r="GZ57" s="29" t="str">
        <f t="shared" si="148"/>
        <v/>
      </c>
      <c r="HA57" s="6"/>
      <c r="HB57" s="14"/>
      <c r="HC57" s="29" t="str">
        <f t="shared" si="149"/>
        <v/>
      </c>
      <c r="HD57" s="6"/>
      <c r="HE57" s="14"/>
      <c r="HF57" s="29" t="str">
        <f t="shared" si="150"/>
        <v/>
      </c>
      <c r="HG57" s="6"/>
      <c r="HH57" s="14"/>
      <c r="HI57" s="29" t="str">
        <f t="shared" si="151"/>
        <v/>
      </c>
      <c r="HJ57" s="6"/>
      <c r="HK57" s="14"/>
      <c r="HL57" s="29" t="str">
        <f t="shared" si="152"/>
        <v/>
      </c>
      <c r="HN57" s="14"/>
      <c r="HO57" s="29" t="str">
        <f t="shared" si="153"/>
        <v/>
      </c>
      <c r="HQ57" s="14"/>
      <c r="HR57" s="29" t="str">
        <f t="shared" si="154"/>
        <v/>
      </c>
      <c r="HS57" s="6"/>
      <c r="HT57" s="14"/>
      <c r="HU57" s="29" t="str">
        <f t="shared" si="155"/>
        <v/>
      </c>
      <c r="HV57" s="6"/>
      <c r="HW57" s="14"/>
      <c r="HX57" s="29" t="str">
        <f t="shared" si="156"/>
        <v/>
      </c>
      <c r="HY57" s="6"/>
      <c r="IA57" s="30">
        <f t="shared" si="78"/>
        <v>0</v>
      </c>
    </row>
    <row r="58" spans="2:235" x14ac:dyDescent="0.25">
      <c r="B58" s="22" t="s">
        <v>2</v>
      </c>
      <c r="C58" s="15">
        <v>49</v>
      </c>
      <c r="D58" s="8" t="s">
        <v>102</v>
      </c>
      <c r="E58" s="28">
        <f t="shared" si="79"/>
        <v>0</v>
      </c>
      <c r="F58" s="9">
        <f t="shared" si="80"/>
        <v>0</v>
      </c>
      <c r="G58" s="8">
        <f t="shared" si="81"/>
        <v>0</v>
      </c>
      <c r="H58" s="8">
        <v>0</v>
      </c>
      <c r="I58" s="14"/>
      <c r="J58" s="29" t="str">
        <f t="shared" si="82"/>
        <v/>
      </c>
      <c r="L58" s="14"/>
      <c r="M58" s="29" t="str">
        <f t="shared" si="83"/>
        <v/>
      </c>
      <c r="O58" s="14"/>
      <c r="P58" s="29" t="str">
        <f t="shared" si="84"/>
        <v/>
      </c>
      <c r="R58" s="14"/>
      <c r="S58" s="29" t="str">
        <f t="shared" si="85"/>
        <v/>
      </c>
      <c r="U58" s="14"/>
      <c r="V58" s="29" t="str">
        <f t="shared" si="86"/>
        <v/>
      </c>
      <c r="X58" s="14"/>
      <c r="Y58" s="29" t="str">
        <f t="shared" si="87"/>
        <v/>
      </c>
      <c r="AA58" s="14"/>
      <c r="AB58" s="29" t="str">
        <f t="shared" si="88"/>
        <v/>
      </c>
      <c r="AD58" s="14"/>
      <c r="AE58" s="29" t="str">
        <f t="shared" si="89"/>
        <v/>
      </c>
      <c r="AG58" s="14"/>
      <c r="AH58" s="29" t="str">
        <f t="shared" si="90"/>
        <v/>
      </c>
      <c r="AJ58" s="14"/>
      <c r="AK58" s="29" t="str">
        <f t="shared" si="91"/>
        <v/>
      </c>
      <c r="AM58" s="14"/>
      <c r="AN58" s="29" t="str">
        <f t="shared" si="92"/>
        <v/>
      </c>
      <c r="AP58" s="14"/>
      <c r="AQ58" s="29" t="str">
        <f t="shared" si="93"/>
        <v/>
      </c>
      <c r="AS58" s="14"/>
      <c r="AT58" s="29" t="str">
        <f t="shared" si="94"/>
        <v/>
      </c>
      <c r="AV58" s="14"/>
      <c r="AW58" s="29" t="str">
        <f t="shared" si="95"/>
        <v/>
      </c>
      <c r="AY58" s="14"/>
      <c r="AZ58" s="29" t="str">
        <f t="shared" si="96"/>
        <v/>
      </c>
      <c r="BB58" s="14"/>
      <c r="BC58" s="29" t="str">
        <f t="shared" si="97"/>
        <v/>
      </c>
      <c r="BE58" s="14"/>
      <c r="BF58" s="29" t="str">
        <f t="shared" si="98"/>
        <v/>
      </c>
      <c r="BH58" s="14"/>
      <c r="BI58" s="29" t="str">
        <f t="shared" si="99"/>
        <v/>
      </c>
      <c r="BK58" s="14"/>
      <c r="BL58" s="29" t="str">
        <f t="shared" si="100"/>
        <v/>
      </c>
      <c r="BN58" s="14"/>
      <c r="BO58" s="29" t="str">
        <f t="shared" si="101"/>
        <v/>
      </c>
      <c r="BQ58" s="14"/>
      <c r="BR58" s="29" t="str">
        <f t="shared" si="102"/>
        <v/>
      </c>
      <c r="BT58" s="14"/>
      <c r="BU58" s="29" t="str">
        <f t="shared" si="103"/>
        <v/>
      </c>
      <c r="BW58" s="14"/>
      <c r="BX58" s="29" t="str">
        <f t="shared" si="104"/>
        <v/>
      </c>
      <c r="BZ58" s="14"/>
      <c r="CA58" s="29" t="str">
        <f t="shared" si="105"/>
        <v/>
      </c>
      <c r="CC58" s="14"/>
      <c r="CD58" s="29" t="str">
        <f t="shared" si="106"/>
        <v/>
      </c>
      <c r="CF58" s="14"/>
      <c r="CG58" s="29" t="str">
        <f t="shared" si="107"/>
        <v/>
      </c>
      <c r="CH58" s="6"/>
      <c r="CI58" s="14"/>
      <c r="CJ58" s="29" t="str">
        <f t="shared" si="108"/>
        <v/>
      </c>
      <c r="CK58" s="6"/>
      <c r="CL58" s="14"/>
      <c r="CM58" s="29" t="str">
        <f t="shared" si="109"/>
        <v/>
      </c>
      <c r="CN58" s="6"/>
      <c r="CO58" s="14"/>
      <c r="CP58" s="29" t="str">
        <f t="shared" si="110"/>
        <v/>
      </c>
      <c r="CR58" s="14"/>
      <c r="CS58" s="29" t="str">
        <f t="shared" si="111"/>
        <v/>
      </c>
      <c r="CU58" s="14"/>
      <c r="CV58" s="29" t="str">
        <f t="shared" si="112"/>
        <v/>
      </c>
      <c r="CX58" s="14"/>
      <c r="CY58" s="29" t="str">
        <f t="shared" si="113"/>
        <v/>
      </c>
      <c r="DA58" s="14"/>
      <c r="DB58" s="29" t="str">
        <f t="shared" si="114"/>
        <v/>
      </c>
      <c r="DD58" s="14"/>
      <c r="DE58" s="29" t="str">
        <f t="shared" si="115"/>
        <v/>
      </c>
      <c r="DF58" s="6"/>
      <c r="DG58" s="14"/>
      <c r="DH58" s="29" t="str">
        <f t="shared" si="116"/>
        <v/>
      </c>
      <c r="DI58" s="6"/>
      <c r="DJ58" s="14"/>
      <c r="DK58" s="29" t="str">
        <f t="shared" si="117"/>
        <v/>
      </c>
      <c r="DL58" s="6"/>
      <c r="DM58" s="14"/>
      <c r="DN58" s="29" t="str">
        <f t="shared" si="118"/>
        <v/>
      </c>
      <c r="DO58" s="6"/>
      <c r="DP58" s="14"/>
      <c r="DQ58" s="29" t="str">
        <f t="shared" si="119"/>
        <v/>
      </c>
      <c r="DR58" s="6"/>
      <c r="DS58" s="14"/>
      <c r="DT58" s="29" t="str">
        <f t="shared" si="120"/>
        <v/>
      </c>
      <c r="DU58" s="6"/>
      <c r="DV58" s="14"/>
      <c r="DW58" s="29" t="str">
        <f t="shared" si="121"/>
        <v/>
      </c>
      <c r="DX58" s="6"/>
      <c r="DY58" s="14"/>
      <c r="DZ58" s="29" t="str">
        <f t="shared" si="122"/>
        <v/>
      </c>
      <c r="EA58" s="6"/>
      <c r="EB58" s="14"/>
      <c r="EC58" s="29" t="str">
        <f t="shared" si="123"/>
        <v/>
      </c>
      <c r="ED58" s="6"/>
      <c r="EE58" s="14"/>
      <c r="EF58" s="29" t="str">
        <f t="shared" si="124"/>
        <v/>
      </c>
      <c r="EG58" s="6"/>
      <c r="EH58" s="14"/>
      <c r="EI58" s="29" t="str">
        <f t="shared" si="125"/>
        <v/>
      </c>
      <c r="EJ58" s="6"/>
      <c r="EK58" s="14"/>
      <c r="EL58" s="29" t="str">
        <f t="shared" si="126"/>
        <v/>
      </c>
      <c r="EM58" s="6"/>
      <c r="EN58" s="14"/>
      <c r="EO58" s="29" t="str">
        <f t="shared" si="127"/>
        <v/>
      </c>
      <c r="EP58" s="6"/>
      <c r="EQ58" s="14"/>
      <c r="ER58" s="29" t="str">
        <f t="shared" si="128"/>
        <v/>
      </c>
      <c r="ES58" s="6"/>
      <c r="ET58" s="14"/>
      <c r="EU58" s="29" t="str">
        <f t="shared" si="129"/>
        <v/>
      </c>
      <c r="EV58" s="6"/>
      <c r="EW58" s="14"/>
      <c r="EX58" s="29" t="str">
        <f t="shared" si="130"/>
        <v/>
      </c>
      <c r="EY58" s="6"/>
      <c r="EZ58" s="14"/>
      <c r="FA58" s="29" t="str">
        <f t="shared" si="131"/>
        <v/>
      </c>
      <c r="FB58" s="6"/>
      <c r="FC58" s="14"/>
      <c r="FD58" s="29" t="str">
        <f t="shared" si="132"/>
        <v/>
      </c>
      <c r="FE58" s="6"/>
      <c r="FF58" s="14"/>
      <c r="FG58" s="29" t="str">
        <f t="shared" si="133"/>
        <v/>
      </c>
      <c r="FI58" s="14"/>
      <c r="FJ58" s="29" t="str">
        <f t="shared" si="134"/>
        <v/>
      </c>
      <c r="FL58" s="14"/>
      <c r="FM58" s="29" t="str">
        <f t="shared" si="135"/>
        <v/>
      </c>
      <c r="FO58" s="14"/>
      <c r="FP58" s="29" t="str">
        <f t="shared" si="136"/>
        <v/>
      </c>
      <c r="FQ58" s="6"/>
      <c r="FR58" s="14"/>
      <c r="FS58" s="29" t="str">
        <f t="shared" si="137"/>
        <v/>
      </c>
      <c r="FT58" s="6"/>
      <c r="FU58" s="14"/>
      <c r="FV58" s="29" t="str">
        <f t="shared" si="138"/>
        <v/>
      </c>
      <c r="FW58" s="6"/>
      <c r="FX58" s="14"/>
      <c r="FY58" s="29" t="str">
        <f t="shared" si="139"/>
        <v/>
      </c>
      <c r="FZ58" s="6"/>
      <c r="GA58" s="14"/>
      <c r="GB58" s="29" t="str">
        <f t="shared" si="140"/>
        <v/>
      </c>
      <c r="GC58" s="6"/>
      <c r="GD58" s="14"/>
      <c r="GE58" s="29" t="str">
        <f t="shared" si="141"/>
        <v/>
      </c>
      <c r="GF58" s="6"/>
      <c r="GG58" s="14"/>
      <c r="GH58" s="29" t="str">
        <f t="shared" si="142"/>
        <v/>
      </c>
      <c r="GI58" s="6"/>
      <c r="GJ58" s="14"/>
      <c r="GK58" s="29" t="str">
        <f t="shared" si="143"/>
        <v/>
      </c>
      <c r="GL58" s="6"/>
      <c r="GM58" s="14"/>
      <c r="GN58" s="29" t="str">
        <f t="shared" si="144"/>
        <v/>
      </c>
      <c r="GO58" s="6"/>
      <c r="GP58" s="14"/>
      <c r="GQ58" s="29" t="str">
        <f t="shared" si="145"/>
        <v/>
      </c>
      <c r="GR58" s="6"/>
      <c r="GS58" s="14"/>
      <c r="GT58" s="29" t="str">
        <f t="shared" si="146"/>
        <v/>
      </c>
      <c r="GU58" s="6"/>
      <c r="GV58" s="14"/>
      <c r="GW58" s="29" t="str">
        <f t="shared" si="147"/>
        <v/>
      </c>
      <c r="GX58" s="6"/>
      <c r="GY58" s="14"/>
      <c r="GZ58" s="29" t="str">
        <f t="shared" si="148"/>
        <v/>
      </c>
      <c r="HA58" s="6"/>
      <c r="HB58" s="14"/>
      <c r="HC58" s="29" t="str">
        <f t="shared" si="149"/>
        <v/>
      </c>
      <c r="HD58" s="6"/>
      <c r="HE58" s="14"/>
      <c r="HF58" s="29" t="str">
        <f t="shared" si="150"/>
        <v/>
      </c>
      <c r="HG58" s="6"/>
      <c r="HH58" s="14"/>
      <c r="HI58" s="29" t="str">
        <f t="shared" si="151"/>
        <v/>
      </c>
      <c r="HJ58" s="6"/>
      <c r="HK58" s="14"/>
      <c r="HL58" s="29" t="str">
        <f t="shared" si="152"/>
        <v/>
      </c>
      <c r="HN58" s="14"/>
      <c r="HO58" s="29" t="str">
        <f t="shared" si="153"/>
        <v/>
      </c>
      <c r="HQ58" s="14"/>
      <c r="HR58" s="29" t="str">
        <f t="shared" si="154"/>
        <v/>
      </c>
      <c r="HS58" s="6"/>
      <c r="HT58" s="14"/>
      <c r="HU58" s="29" t="str">
        <f t="shared" si="155"/>
        <v/>
      </c>
      <c r="HV58" s="6"/>
      <c r="HW58" s="14"/>
      <c r="HX58" s="29" t="str">
        <f t="shared" si="156"/>
        <v/>
      </c>
      <c r="HY58" s="6"/>
      <c r="IA58" s="30"/>
    </row>
    <row r="59" spans="2:235" x14ac:dyDescent="0.25">
      <c r="B59" s="22" t="s">
        <v>2</v>
      </c>
      <c r="C59" s="15">
        <v>50</v>
      </c>
      <c r="E59" s="28">
        <f t="shared" si="79"/>
        <v>0</v>
      </c>
      <c r="F59" s="9">
        <f t="shared" si="80"/>
        <v>0</v>
      </c>
      <c r="G59" s="8">
        <f t="shared" si="81"/>
        <v>0</v>
      </c>
      <c r="H59" s="8">
        <v>0</v>
      </c>
      <c r="I59" s="14"/>
      <c r="J59" s="29" t="str">
        <f t="shared" si="82"/>
        <v/>
      </c>
      <c r="L59" s="14"/>
      <c r="M59" s="29" t="str">
        <f t="shared" si="83"/>
        <v/>
      </c>
      <c r="O59" s="14"/>
      <c r="P59" s="29" t="str">
        <f t="shared" si="84"/>
        <v/>
      </c>
      <c r="R59" s="14"/>
      <c r="S59" s="29" t="str">
        <f t="shared" si="85"/>
        <v/>
      </c>
      <c r="U59" s="14"/>
      <c r="V59" s="29" t="str">
        <f t="shared" si="86"/>
        <v/>
      </c>
      <c r="X59" s="14"/>
      <c r="Y59" s="29" t="str">
        <f t="shared" si="87"/>
        <v/>
      </c>
      <c r="AA59" s="14"/>
      <c r="AB59" s="29" t="str">
        <f t="shared" si="88"/>
        <v/>
      </c>
      <c r="AD59" s="14"/>
      <c r="AE59" s="29" t="str">
        <f t="shared" si="89"/>
        <v/>
      </c>
      <c r="AG59" s="14"/>
      <c r="AH59" s="29" t="str">
        <f t="shared" si="90"/>
        <v/>
      </c>
      <c r="AJ59" s="14"/>
      <c r="AK59" s="29" t="str">
        <f t="shared" si="91"/>
        <v/>
      </c>
      <c r="AM59" s="14"/>
      <c r="AN59" s="29" t="str">
        <f t="shared" si="92"/>
        <v/>
      </c>
      <c r="AP59" s="14"/>
      <c r="AQ59" s="29" t="str">
        <f t="shared" si="93"/>
        <v/>
      </c>
      <c r="AS59" s="14"/>
      <c r="AT59" s="29" t="str">
        <f t="shared" si="94"/>
        <v/>
      </c>
      <c r="AV59" s="14"/>
      <c r="AW59" s="29" t="str">
        <f t="shared" si="95"/>
        <v/>
      </c>
      <c r="AY59" s="14"/>
      <c r="AZ59" s="29" t="str">
        <f t="shared" si="96"/>
        <v/>
      </c>
      <c r="BB59" s="14"/>
      <c r="BC59" s="29" t="str">
        <f t="shared" si="97"/>
        <v/>
      </c>
      <c r="BE59" s="14"/>
      <c r="BF59" s="29" t="str">
        <f t="shared" si="98"/>
        <v/>
      </c>
      <c r="BH59" s="14"/>
      <c r="BI59" s="29" t="str">
        <f t="shared" si="99"/>
        <v/>
      </c>
      <c r="BK59" s="14"/>
      <c r="BL59" s="29" t="str">
        <f t="shared" si="100"/>
        <v/>
      </c>
      <c r="BN59" s="14"/>
      <c r="BO59" s="29" t="str">
        <f t="shared" si="101"/>
        <v/>
      </c>
      <c r="BQ59" s="14"/>
      <c r="BR59" s="29" t="str">
        <f t="shared" si="102"/>
        <v/>
      </c>
      <c r="BT59" s="14"/>
      <c r="BU59" s="29" t="str">
        <f t="shared" si="103"/>
        <v/>
      </c>
      <c r="BW59" s="14"/>
      <c r="BX59" s="29" t="str">
        <f t="shared" si="104"/>
        <v/>
      </c>
      <c r="BZ59" s="14"/>
      <c r="CA59" s="29" t="str">
        <f t="shared" si="105"/>
        <v/>
      </c>
      <c r="CC59" s="14"/>
      <c r="CD59" s="29" t="str">
        <f t="shared" si="106"/>
        <v/>
      </c>
      <c r="CF59" s="14"/>
      <c r="CG59" s="29" t="str">
        <f t="shared" si="107"/>
        <v/>
      </c>
      <c r="CH59" s="6"/>
      <c r="CI59" s="14"/>
      <c r="CJ59" s="29" t="str">
        <f t="shared" si="108"/>
        <v/>
      </c>
      <c r="CK59" s="6"/>
      <c r="CL59" s="14"/>
      <c r="CM59" s="29" t="str">
        <f t="shared" si="109"/>
        <v/>
      </c>
      <c r="CN59" s="6"/>
      <c r="CO59" s="14"/>
      <c r="CP59" s="29" t="str">
        <f t="shared" si="110"/>
        <v/>
      </c>
      <c r="CR59" s="14"/>
      <c r="CS59" s="29" t="str">
        <f t="shared" si="111"/>
        <v/>
      </c>
      <c r="CU59" s="14"/>
      <c r="CV59" s="29" t="str">
        <f t="shared" si="112"/>
        <v/>
      </c>
      <c r="CX59" s="14"/>
      <c r="CY59" s="29" t="str">
        <f t="shared" si="113"/>
        <v/>
      </c>
      <c r="DA59" s="14"/>
      <c r="DB59" s="29" t="str">
        <f t="shared" si="114"/>
        <v/>
      </c>
      <c r="DD59" s="14"/>
      <c r="DE59" s="29" t="str">
        <f t="shared" si="115"/>
        <v/>
      </c>
      <c r="DF59" s="6"/>
      <c r="DG59" s="14"/>
      <c r="DH59" s="29" t="str">
        <f t="shared" si="116"/>
        <v/>
      </c>
      <c r="DI59" s="6"/>
      <c r="DJ59" s="14"/>
      <c r="DK59" s="29" t="str">
        <f t="shared" si="117"/>
        <v/>
      </c>
      <c r="DL59" s="6"/>
      <c r="DM59" s="14"/>
      <c r="DN59" s="29" t="str">
        <f t="shared" si="118"/>
        <v/>
      </c>
      <c r="DO59" s="6"/>
      <c r="DP59" s="14"/>
      <c r="DQ59" s="29" t="str">
        <f t="shared" si="119"/>
        <v/>
      </c>
      <c r="DR59" s="6"/>
      <c r="DS59" s="14"/>
      <c r="DT59" s="29" t="str">
        <f t="shared" si="120"/>
        <v/>
      </c>
      <c r="DU59" s="6"/>
      <c r="DV59" s="14"/>
      <c r="DW59" s="29" t="str">
        <f t="shared" si="121"/>
        <v/>
      </c>
      <c r="DX59" s="6"/>
      <c r="DY59" s="14"/>
      <c r="DZ59" s="29" t="str">
        <f t="shared" si="122"/>
        <v/>
      </c>
      <c r="EA59" s="6"/>
      <c r="EB59" s="14"/>
      <c r="EC59" s="29" t="str">
        <f t="shared" si="123"/>
        <v/>
      </c>
      <c r="ED59" s="6"/>
      <c r="EE59" s="14"/>
      <c r="EF59" s="29" t="str">
        <f t="shared" si="124"/>
        <v/>
      </c>
      <c r="EG59" s="6"/>
      <c r="EH59" s="14"/>
      <c r="EI59" s="29" t="str">
        <f t="shared" si="125"/>
        <v/>
      </c>
      <c r="EJ59" s="6"/>
      <c r="EK59" s="14"/>
      <c r="EL59" s="29" t="str">
        <f t="shared" si="126"/>
        <v/>
      </c>
      <c r="EM59" s="6"/>
      <c r="EN59" s="14"/>
      <c r="EO59" s="29" t="str">
        <f t="shared" si="127"/>
        <v/>
      </c>
      <c r="EP59" s="6"/>
      <c r="EQ59" s="14"/>
      <c r="ER59" s="29" t="str">
        <f t="shared" si="128"/>
        <v/>
      </c>
      <c r="ES59" s="6"/>
      <c r="ET59" s="14"/>
      <c r="EU59" s="29" t="str">
        <f t="shared" si="129"/>
        <v/>
      </c>
      <c r="EV59" s="6"/>
      <c r="EW59" s="14"/>
      <c r="EX59" s="29" t="str">
        <f t="shared" si="130"/>
        <v/>
      </c>
      <c r="EY59" s="6"/>
      <c r="EZ59" s="14"/>
      <c r="FA59" s="29" t="str">
        <f t="shared" si="131"/>
        <v/>
      </c>
      <c r="FB59" s="6"/>
      <c r="FC59" s="14"/>
      <c r="FD59" s="29" t="str">
        <f t="shared" si="132"/>
        <v/>
      </c>
      <c r="FE59" s="6"/>
      <c r="FF59" s="14"/>
      <c r="FG59" s="29" t="str">
        <f t="shared" si="133"/>
        <v/>
      </c>
      <c r="FI59" s="14"/>
      <c r="FJ59" s="29" t="str">
        <f t="shared" si="134"/>
        <v/>
      </c>
      <c r="FL59" s="14"/>
      <c r="FM59" s="29" t="str">
        <f t="shared" si="135"/>
        <v/>
      </c>
      <c r="FO59" s="14"/>
      <c r="FP59" s="29" t="str">
        <f t="shared" si="136"/>
        <v/>
      </c>
      <c r="FQ59" s="6"/>
      <c r="FR59" s="14"/>
      <c r="FS59" s="29" t="str">
        <f t="shared" si="137"/>
        <v/>
      </c>
      <c r="FT59" s="6"/>
      <c r="FU59" s="14"/>
      <c r="FV59" s="29" t="str">
        <f t="shared" si="138"/>
        <v/>
      </c>
      <c r="FW59" s="6"/>
      <c r="FX59" s="14"/>
      <c r="FY59" s="29" t="str">
        <f t="shared" si="139"/>
        <v/>
      </c>
      <c r="FZ59" s="6"/>
      <c r="GA59" s="14"/>
      <c r="GB59" s="29" t="str">
        <f t="shared" si="140"/>
        <v/>
      </c>
      <c r="GC59" s="6"/>
      <c r="GD59" s="14"/>
      <c r="GE59" s="29" t="str">
        <f t="shared" si="141"/>
        <v/>
      </c>
      <c r="GF59" s="6"/>
      <c r="GG59" s="14"/>
      <c r="GH59" s="29" t="str">
        <f t="shared" si="142"/>
        <v/>
      </c>
      <c r="GI59" s="6"/>
      <c r="GJ59" s="14"/>
      <c r="GK59" s="29" t="str">
        <f t="shared" si="143"/>
        <v/>
      </c>
      <c r="GL59" s="6"/>
      <c r="GM59" s="14"/>
      <c r="GN59" s="29" t="str">
        <f t="shared" si="144"/>
        <v/>
      </c>
      <c r="GO59" s="6"/>
      <c r="GP59" s="14"/>
      <c r="GQ59" s="29" t="str">
        <f t="shared" si="145"/>
        <v/>
      </c>
      <c r="GR59" s="6"/>
      <c r="GS59" s="14"/>
      <c r="GT59" s="29" t="str">
        <f t="shared" si="146"/>
        <v/>
      </c>
      <c r="GU59" s="6"/>
      <c r="GV59" s="14"/>
      <c r="GW59" s="29" t="str">
        <f t="shared" si="147"/>
        <v/>
      </c>
      <c r="GX59" s="6"/>
      <c r="GY59" s="14"/>
      <c r="GZ59" s="29" t="str">
        <f t="shared" si="148"/>
        <v/>
      </c>
      <c r="HA59" s="6"/>
      <c r="HB59" s="14"/>
      <c r="HC59" s="29" t="str">
        <f t="shared" si="149"/>
        <v/>
      </c>
      <c r="HD59" s="6"/>
      <c r="HE59" s="14"/>
      <c r="HF59" s="29" t="str">
        <f t="shared" si="150"/>
        <v/>
      </c>
      <c r="HG59" s="6"/>
      <c r="HH59" s="14"/>
      <c r="HI59" s="29" t="str">
        <f t="shared" si="151"/>
        <v/>
      </c>
      <c r="HJ59" s="6"/>
      <c r="HK59" s="14"/>
      <c r="HL59" s="29" t="str">
        <f t="shared" si="152"/>
        <v/>
      </c>
      <c r="HN59" s="14"/>
      <c r="HO59" s="29" t="str">
        <f t="shared" si="153"/>
        <v/>
      </c>
      <c r="HQ59" s="14"/>
      <c r="HR59" s="29" t="str">
        <f t="shared" si="154"/>
        <v/>
      </c>
      <c r="HS59" s="6"/>
      <c r="HT59" s="14"/>
      <c r="HU59" s="29" t="str">
        <f t="shared" si="155"/>
        <v/>
      </c>
      <c r="HV59" s="6"/>
      <c r="HW59" s="14"/>
      <c r="HX59" s="29" t="str">
        <f t="shared" si="156"/>
        <v/>
      </c>
      <c r="HY59" s="6"/>
      <c r="IA59" s="30"/>
    </row>
    <row r="60" spans="2:235" x14ac:dyDescent="0.25">
      <c r="B60" s="22"/>
      <c r="E60" s="28"/>
      <c r="F60" s="9"/>
      <c r="I60" s="14"/>
      <c r="J60" s="29"/>
      <c r="L60" s="14"/>
      <c r="M60" s="29"/>
      <c r="O60" s="14"/>
      <c r="P60" s="29"/>
      <c r="R60" s="14"/>
      <c r="S60" s="29"/>
      <c r="U60" s="14"/>
      <c r="V60" s="29"/>
      <c r="X60" s="14"/>
      <c r="Y60" s="29"/>
      <c r="AA60" s="14"/>
      <c r="AB60" s="29"/>
      <c r="AD60" s="14"/>
      <c r="AE60" s="29"/>
      <c r="AG60" s="14"/>
      <c r="AH60" s="29"/>
      <c r="AJ60" s="14"/>
      <c r="AK60" s="29"/>
      <c r="AM60" s="14"/>
      <c r="AN60" s="29"/>
      <c r="AP60" s="14"/>
      <c r="AQ60" s="29"/>
      <c r="AS60" s="14"/>
      <c r="AT60" s="29"/>
      <c r="AV60" s="14"/>
      <c r="AW60" s="29"/>
      <c r="AY60" s="14"/>
      <c r="AZ60" s="29"/>
      <c r="BB60" s="14"/>
      <c r="BC60" s="29"/>
      <c r="BE60" s="14"/>
      <c r="BF60" s="29"/>
      <c r="BH60" s="14"/>
      <c r="BI60" s="29"/>
      <c r="BK60" s="14"/>
      <c r="BL60" s="29"/>
      <c r="BN60" s="14"/>
      <c r="BO60" s="29"/>
      <c r="BQ60" s="14"/>
      <c r="BR60" s="29"/>
      <c r="BT60" s="14"/>
      <c r="BU60" s="29"/>
      <c r="BW60" s="14"/>
      <c r="BX60" s="29"/>
      <c r="BZ60" s="14"/>
      <c r="CA60" s="29"/>
      <c r="CC60" s="14"/>
      <c r="CD60" s="29"/>
      <c r="CF60" s="14"/>
      <c r="CG60" s="29"/>
      <c r="CH60" s="6"/>
      <c r="CI60" s="14"/>
      <c r="CJ60" s="29"/>
      <c r="CK60" s="6"/>
      <c r="CL60" s="14"/>
      <c r="CM60" s="29"/>
      <c r="CN60" s="6"/>
      <c r="CO60" s="14"/>
      <c r="CP60" s="29"/>
      <c r="CR60" s="14"/>
      <c r="CS60" s="29"/>
      <c r="CU60" s="14"/>
      <c r="CV60" s="29"/>
      <c r="CX60" s="14"/>
      <c r="CY60" s="29"/>
      <c r="DA60" s="14"/>
      <c r="DB60" s="29"/>
      <c r="DD60" s="14"/>
      <c r="DE60" s="29"/>
      <c r="DF60" s="6"/>
      <c r="DG60" s="14"/>
      <c r="DH60" s="29"/>
      <c r="DI60" s="6"/>
      <c r="DJ60" s="14"/>
      <c r="DK60" s="29"/>
      <c r="DL60" s="6"/>
      <c r="DM60" s="14"/>
      <c r="DN60" s="29"/>
      <c r="DO60" s="6"/>
      <c r="DP60" s="14"/>
      <c r="DQ60" s="29"/>
      <c r="DR60" s="6"/>
      <c r="DS60" s="14"/>
      <c r="DT60" s="29"/>
      <c r="DU60" s="6"/>
      <c r="DV60" s="14"/>
      <c r="DW60" s="29"/>
      <c r="DX60" s="6"/>
      <c r="DY60" s="14"/>
      <c r="DZ60" s="29"/>
      <c r="EA60" s="6"/>
      <c r="EB60" s="14"/>
      <c r="EC60" s="29"/>
      <c r="ED60" s="6"/>
      <c r="EE60" s="14"/>
      <c r="EF60" s="29"/>
      <c r="EG60" s="6"/>
      <c r="EH60" s="14"/>
      <c r="EI60" s="29"/>
      <c r="EJ60" s="6"/>
      <c r="EK60" s="14"/>
      <c r="EL60" s="29"/>
      <c r="EM60" s="6"/>
      <c r="EN60" s="14"/>
      <c r="EO60" s="29"/>
      <c r="EP60" s="6"/>
      <c r="EQ60" s="14"/>
      <c r="ER60" s="29"/>
      <c r="ES60" s="6"/>
      <c r="ET60" s="14"/>
      <c r="EU60" s="29"/>
      <c r="EV60" s="6"/>
      <c r="EW60" s="14"/>
      <c r="EX60" s="29"/>
      <c r="EY60" s="6"/>
      <c r="EZ60" s="14"/>
      <c r="FA60" s="29"/>
      <c r="FB60" s="6"/>
      <c r="FC60" s="14"/>
      <c r="FD60" s="29"/>
      <c r="FE60" s="6"/>
      <c r="FF60" s="14"/>
      <c r="FG60" s="29"/>
      <c r="FI60" s="14"/>
      <c r="FJ60" s="29"/>
      <c r="FL60" s="14"/>
      <c r="FM60" s="29"/>
      <c r="FO60" s="14"/>
      <c r="FP60" s="29"/>
      <c r="FQ60" s="6"/>
      <c r="FR60" s="14"/>
      <c r="FS60" s="29"/>
      <c r="FT60" s="6"/>
      <c r="FU60" s="14"/>
      <c r="FV60" s="29"/>
      <c r="FW60" s="6"/>
      <c r="FX60" s="14"/>
      <c r="FY60" s="29"/>
      <c r="FZ60" s="6"/>
      <c r="GA60" s="14"/>
      <c r="GB60" s="29"/>
      <c r="GC60" s="6"/>
      <c r="GD60" s="14"/>
      <c r="GE60" s="29"/>
      <c r="GF60" s="6"/>
      <c r="GG60" s="14"/>
      <c r="GH60" s="29"/>
      <c r="GI60" s="6"/>
      <c r="GJ60" s="14"/>
      <c r="GK60" s="29"/>
      <c r="GL60" s="6"/>
      <c r="GM60" s="14"/>
      <c r="GN60" s="29"/>
      <c r="GO60" s="6"/>
      <c r="GP60" s="14"/>
      <c r="GQ60" s="29"/>
      <c r="GR60" s="6"/>
      <c r="GS60" s="14"/>
      <c r="GT60" s="29"/>
      <c r="GU60" s="6"/>
      <c r="GV60" s="14"/>
      <c r="GW60" s="29"/>
      <c r="GX60" s="6"/>
      <c r="GY60" s="14"/>
      <c r="GZ60" s="29"/>
      <c r="HA60" s="6"/>
      <c r="HB60" s="14"/>
      <c r="HC60" s="29"/>
      <c r="HD60" s="6"/>
      <c r="HE60" s="14"/>
      <c r="HF60" s="29"/>
      <c r="HG60" s="6"/>
      <c r="HH60" s="14"/>
      <c r="HI60" s="29"/>
      <c r="HJ60" s="6"/>
      <c r="HK60" s="14"/>
      <c r="HL60" s="29"/>
      <c r="HN60" s="14"/>
      <c r="HO60" s="29"/>
      <c r="HQ60" s="14"/>
      <c r="HR60" s="29" t="str">
        <f t="shared" ref="HR60" si="157">IF(HQ60=0,"",IF($B60="M",HQ$6,HQ$7)/HQ60*HQ$8*100)</f>
        <v/>
      </c>
      <c r="HS60" s="6"/>
      <c r="HT60" s="14"/>
      <c r="HU60" s="29" t="str">
        <f t="shared" ref="HU60" si="158">IF(HT60=0,"",IF($B60="M",HT$6,HT$7)/HT60*HT$8*100)</f>
        <v/>
      </c>
      <c r="HV60" s="6"/>
      <c r="HW60" s="14"/>
      <c r="HX60" s="29"/>
      <c r="HY60" s="6"/>
      <c r="IA60" s="30"/>
    </row>
    <row r="61" spans="2:235" x14ac:dyDescent="0.25">
      <c r="B61" s="22" t="s">
        <v>3</v>
      </c>
      <c r="C61" s="15">
        <v>1</v>
      </c>
      <c r="D61" s="8" t="s">
        <v>78</v>
      </c>
      <c r="E61" s="28">
        <f t="shared" ref="E61:E83" si="159">IF(K61="y",J61,0)+IF(N61="y",M61,0)+IF(Q61="y",P61,0)+IF(T61="y",S61,0)+IF(W61="y",V61,0)+IF(AR61="y",AQ61,0)+IF(CQ61="y",CP61,0)+IF(CT61="y",CS61,0)+IF(CW61="y",CV61,0)+IF(CZ61="y",CY61,0)+IF(DC61="y",DB61,0)+IF(AU61="y",AT61,0)+IF(AX61="y",AW61,0)+IF(BG61="y",BF61,0)+IF(BJ61="y",BI61,0)+IF(FH61="y",FG61,0)+IF(FK61="y",FJ61,0)+IF(FN61="y",FM61,0)+IF(BM61="y",BL61,0)+IF(BP61="y",BO61,0)+IF(BS61="y",BR61,0)+IF(BY61="y",BX61,0)+IF(CB61="y",CA61,0)+IF(HM61="y",HL61,0)+IF(HP61="y",HO61,0)+IF(CE61="y",CD61,0)+IF(CH61="y",CG61,0)+IF(CK61="y",CJ61,0)+IF(CN61="y",CM61,0)+IF(DF61="y",DE61,0)+IF(DI61="y",DH61,0)+IF(DL61="y",DK61,0)+IF(DO61="y",DN61,0)+IF(DR61="y",DQ61,0)+IF(DU61="y",DT61,0)+IF(DX61="y",DW61)+IF(EA61="y",DZ61,0)+IF(ED61="y",EC61,0)+IF(EG61="y",EF61,0)+IF(EJ61="y",EI61,0)+IF(EM61="y",EL61,0)+IF(EP61="y",EO61,0)+IF(ES61="y",ER61,0)+IF(EV61="y",EU61,0)+IF(EY61="y",EX61,0)+IF(FB61="y",FA61,0)+IF(FE61="y",FD61,0)+IF(FQ61="y",FP61,0)+IF(FT61="y",FS61,0)+IF(FW61="y",FV61,0)+IF(FZ61="y",FY61,0)+IF(GC61="y",GB61,0)+IF(GF61="y",GE61,0)+IF(GI61="y",GH61,0)+IF(GL61="y",GK61,0)+IF(GO61="y",GN61,0)+IF(GR61="y",GQ61,0)+IF(GU61="Y",GT61,0)+IF(GX61="y",GW61,0)+IF(HA61="y",GZ61,0)+IF(HD61="y",HC61,0)+IF(HG61="y",HF61,0)+IF(HJ61="y",HI61,0)+IF(HS61="y",HR61,0)+IF(HV61="y",HU61,0)+IF(HY61="y",HX61,0)</f>
        <v>147.27218786854581</v>
      </c>
      <c r="F61" s="9">
        <f t="shared" ref="F61:F83" si="160">COUNTIF(I61:HY61,"=y")</f>
        <v>2</v>
      </c>
      <c r="G61" s="8">
        <f t="shared" ref="G61:G83" si="161">COUNTIF(I61:HY61,"=n")</f>
        <v>0</v>
      </c>
      <c r="H61" s="8">
        <v>2</v>
      </c>
      <c r="I61" s="14"/>
      <c r="J61" s="29">
        <f t="shared" ref="J61:J83" si="162">IF(I61=0,0,IF($B61="M",I$6,I$7)/I61*I$8*100)</f>
        <v>0</v>
      </c>
      <c r="L61" s="14">
        <v>4.341435185185185E-2</v>
      </c>
      <c r="M61" s="29">
        <f t="shared" ref="M61:M83" si="163">IF(L61=0,0,IF($B61="M",L$6,L$7)/L61*L$8*100)</f>
        <v>77.791255665155973</v>
      </c>
      <c r="N61" s="6" t="s">
        <v>86</v>
      </c>
      <c r="O61" s="14"/>
      <c r="P61" s="29">
        <f t="shared" ref="P61:P83" si="164">IF(O61=0,0,IF($B61="M",O$6,O$7)/O61*O$8*100)</f>
        <v>0</v>
      </c>
      <c r="R61" s="14"/>
      <c r="S61" s="29">
        <f t="shared" ref="S61:S83" si="165">IF(R61=0,0,IF($B61="M",R$6,R$7)/R61*R$8*100)</f>
        <v>0</v>
      </c>
      <c r="U61" s="14"/>
      <c r="V61" s="29">
        <f t="shared" ref="V61:V83" si="166">IF(U61=0,0,IF($B61="M",U$6,U$7)/U61*U$8*100)</f>
        <v>0</v>
      </c>
      <c r="X61" s="14"/>
      <c r="Y61" s="29">
        <f t="shared" ref="Y61:Y83" si="167">IF(X61=0,0,IF($B61="M",X$6,X$7)/X61*X$8*100)</f>
        <v>0</v>
      </c>
      <c r="AA61" s="14"/>
      <c r="AB61" s="29">
        <f t="shared" ref="AB61:AB83" si="168">IF(AA61=0,0,IF($B61="M",AA$6,AA$7)/AA61*AA$8*100)</f>
        <v>0</v>
      </c>
      <c r="AD61" s="14"/>
      <c r="AE61" s="29">
        <f t="shared" ref="AE61:AE83" si="169">IF(AD61=0,0,IF($B61="M",AD$6,AD$7)/AD61*AD$8*100)</f>
        <v>0</v>
      </c>
      <c r="AG61" s="14"/>
      <c r="AH61" s="29">
        <f t="shared" ref="AH61:AH83" si="170">IF(AG61=0,0,IF($B61="M",AG$6,AG$7)/AG61*AG$8*100)</f>
        <v>0</v>
      </c>
      <c r="AJ61" s="14"/>
      <c r="AK61" s="29">
        <f t="shared" ref="AK61:AK83" si="171">IF(AJ61=0,0,IF($B61="M",AJ$6,AJ$7)/AJ61*AJ$8*100)</f>
        <v>0</v>
      </c>
      <c r="AM61" s="14"/>
      <c r="AN61" s="29">
        <f t="shared" ref="AN61:AN83" si="172">IF(AM61=0,0,IF($B61="M",AM$6,AM$7)/AM61*AM$8*100)</f>
        <v>0</v>
      </c>
      <c r="AP61" s="14"/>
      <c r="AQ61" s="29">
        <f t="shared" ref="AQ61:AQ83" si="173">IF(AP61=0,0,IF($B61="M",AP$6,AP$7)/AP61*AP$8*100)</f>
        <v>0</v>
      </c>
      <c r="AS61" s="14"/>
      <c r="AT61" s="29">
        <f t="shared" ref="AT61:AT83" si="174">IF(AS61=0,0,IF($B61="M",AS$6,AS$7)/AS61*AS$8*100)</f>
        <v>0</v>
      </c>
      <c r="AV61" s="14"/>
      <c r="AW61" s="29">
        <f t="shared" ref="AW61:AW83" si="175">IF(AV61=0,0,IF($B61="M",AV$6,AV$7)/AV61*AV$8*100)</f>
        <v>0</v>
      </c>
      <c r="AY61" s="14"/>
      <c r="AZ61" s="29">
        <f t="shared" ref="AZ61:AZ83" si="176">IF(AY61=0,0,IF($B61="M",AY$6,AY$7)/AY61*AY$8*100)</f>
        <v>0</v>
      </c>
      <c r="BB61" s="14"/>
      <c r="BC61" s="29">
        <f t="shared" ref="BC61:BC83" si="177">IF(BB61=0,0,IF($B61="M",BB$6,BB$7)/BB61*BB$8*100)</f>
        <v>0</v>
      </c>
      <c r="BE61" s="14"/>
      <c r="BF61" s="29">
        <f t="shared" ref="BF61:BF83" si="178">IF(BE61=0,0,IF($B61="M",BE$6,BE$7)/BE61*BE$8*100)</f>
        <v>0</v>
      </c>
      <c r="BH61" s="14"/>
      <c r="BI61" s="29">
        <f t="shared" ref="BI61:BI83" si="179">IF(BH61=0,0,IF($B61="M",BH$6,BH$7)/BH61*BH$8*100)</f>
        <v>0</v>
      </c>
      <c r="BK61" s="14"/>
      <c r="BL61" s="29">
        <f t="shared" ref="BL61:BL83" si="180">IF(BK61=0,0,IF($B61="M",BK$6,BK$7)/BK61*BK$8*100)</f>
        <v>0</v>
      </c>
      <c r="BN61" s="14"/>
      <c r="BO61" s="29">
        <f t="shared" ref="BO61:BO83" si="181">IF(BN61=0,0,IF($B61="M",BN$6,BN$7)/BN61*BN$8*100)</f>
        <v>0</v>
      </c>
      <c r="BQ61" s="14"/>
      <c r="BR61" s="29">
        <f t="shared" ref="BR61:BR83" si="182">IF(BQ61=0,0,IF($B61="M",BQ$6,BQ$7)/BQ61*BQ$8*100)</f>
        <v>0</v>
      </c>
      <c r="BT61" s="14"/>
      <c r="BU61" s="29">
        <f t="shared" ref="BU61:BU83" si="183">IF(BT61=0,0,IF($B61="M",BT$6,BT$7)/BT61*BT$8*100)</f>
        <v>0</v>
      </c>
      <c r="BW61" s="14"/>
      <c r="BX61" s="29">
        <f t="shared" ref="BX61:BX83" si="184">IF(BW61=0,0,IF($B61="M",BW$6,BW$7)/BW61*BW$8*100)</f>
        <v>0</v>
      </c>
      <c r="BZ61" s="14"/>
      <c r="CA61" s="29">
        <f t="shared" ref="CA61:CA83" si="185">IF(BZ61=0,0,IF($B61="M",BZ$6,BZ$7)/BZ61*BZ$8*100)</f>
        <v>0</v>
      </c>
      <c r="CC61" s="14"/>
      <c r="CD61" s="29">
        <f t="shared" ref="CD61:CD83" si="186">IF(CC61=0,0,IF($B61="M",CC$6,CC$7)/CC61*CC$8*100)</f>
        <v>0</v>
      </c>
      <c r="CF61" s="14"/>
      <c r="CG61" s="29">
        <f t="shared" ref="CG61:CG83" si="187">IF(CF61=0,0,IF($B61="M",CF$6,CF$7)/CF61*CF$8*100)</f>
        <v>0</v>
      </c>
      <c r="CH61" s="6"/>
      <c r="CI61" s="14"/>
      <c r="CJ61" s="29">
        <f t="shared" ref="CJ61:CJ83" si="188">IF(CI61=0,0,IF($B61="M",CI$6,CI$7)/CI61*CI$8*100)</f>
        <v>0</v>
      </c>
      <c r="CK61" s="6"/>
      <c r="CL61" s="14"/>
      <c r="CM61" s="29">
        <f t="shared" ref="CM61:CM83" si="189">IF(CL61=0,0,IF($B61="M",CL$6,CL$7)/CL61*CL$8*100)</f>
        <v>0</v>
      </c>
      <c r="CN61" s="6"/>
      <c r="CO61" s="14"/>
      <c r="CP61" s="29">
        <f t="shared" ref="CP61:CP83" si="190">IF(CO61=0,0,IF($B61="M",CO$6,CO$7)/CO61*CO$8*100)</f>
        <v>0</v>
      </c>
      <c r="CR61" s="14"/>
      <c r="CS61" s="29">
        <f t="shared" ref="CS61:CS83" si="191">IF(CR61=0,0,IF($B61="M",CR$6,CR$7)/CR61*CR$8*100)</f>
        <v>0</v>
      </c>
      <c r="CU61" s="14"/>
      <c r="CV61" s="29">
        <f t="shared" ref="CV61:CV83" si="192">IF(CU61=0,0,IF($B61="M",CU$6,CU$7)/CU61*CU$8*100)</f>
        <v>0</v>
      </c>
      <c r="CX61" s="14"/>
      <c r="CY61" s="29">
        <f t="shared" ref="CY61:CY83" si="193">IF(CX61=0,0,IF($B61="M",CX$6,CX$7)/CX61*CX$8*100)</f>
        <v>0</v>
      </c>
      <c r="DA61" s="14"/>
      <c r="DB61" s="29">
        <f t="shared" ref="DB61:DB83" si="194">IF(DA61=0,0,IF($B61="M",DA$6,DA$7)/DA61*DA$8*100)</f>
        <v>0</v>
      </c>
      <c r="DD61" s="14"/>
      <c r="DE61" s="29">
        <f t="shared" ref="DE61:DE83" si="195">IF(DD61=0,0,IF($B61="M",DD$6,DD$7)/DD61*DD$8*100)</f>
        <v>0</v>
      </c>
      <c r="DF61" s="6"/>
      <c r="DG61" s="14"/>
      <c r="DH61" s="29">
        <f t="shared" ref="DH61:DH83" si="196">IF(DG61=0,0,IF($B61="M",DG$6,DG$7)/DG61*DG$8*100)</f>
        <v>0</v>
      </c>
      <c r="DI61" s="6"/>
      <c r="DJ61" s="14"/>
      <c r="DK61" s="29">
        <f t="shared" ref="DK61:DK83" si="197">IF(DJ61=0,0,IF($B61="M",DJ$6,DJ$7)/DJ61*DJ$8*100)</f>
        <v>0</v>
      </c>
      <c r="DL61" s="6"/>
      <c r="DM61" s="14"/>
      <c r="DN61" s="29">
        <f t="shared" ref="DN61:DN83" si="198">IF(DM61=0,0,IF($B61="M",DM$6,DM$7)/DM61*DM$8*100)</f>
        <v>0</v>
      </c>
      <c r="DO61" s="6"/>
      <c r="DP61" s="14"/>
      <c r="DQ61" s="29">
        <f t="shared" ref="DQ61:DQ83" si="199">IF(DP61=0,0,IF($B61="M",DP$6,DP$7)/DP61*DP$8*100)</f>
        <v>0</v>
      </c>
      <c r="DR61" s="6"/>
      <c r="DS61" s="14"/>
      <c r="DT61" s="29">
        <f t="shared" ref="DT61:DT83" si="200">IF(DS61=0,0,IF($B61="M",DS$6,DS$7)/DS61*DS$8*100)</f>
        <v>0</v>
      </c>
      <c r="DU61" s="6"/>
      <c r="DV61" s="14"/>
      <c r="DW61" s="29">
        <f t="shared" ref="DW61:DW83" si="201">IF(DV61=0,0,IF($B61="M",DV$6,DV$7)/DV61*DV$8*100)</f>
        <v>0</v>
      </c>
      <c r="DX61" s="6"/>
      <c r="DY61" s="14"/>
      <c r="DZ61" s="29">
        <f t="shared" ref="DZ61:DZ83" si="202">IF(DY61=0,0,IF($B61="M",DY$6,DY$7)/DY61*DY$8*100)</f>
        <v>0</v>
      </c>
      <c r="EA61" s="6"/>
      <c r="EB61" s="14"/>
      <c r="EC61" s="29">
        <f t="shared" ref="EC61:EC83" si="203">IF(EB61=0,0,IF($B61="M",EB$6,EB$7)/EB61*EB$8*100)</f>
        <v>0</v>
      </c>
      <c r="ED61" s="6"/>
      <c r="EE61" s="14"/>
      <c r="EF61" s="29">
        <f t="shared" ref="EF61:EF83" si="204">IF(EE61=0,0,IF($B61="M",EE$6,EE$7)/EE61*EE$8*100)</f>
        <v>0</v>
      </c>
      <c r="EG61" s="6"/>
      <c r="EH61" s="14"/>
      <c r="EI61" s="29">
        <f t="shared" ref="EI61:EI83" si="205">IF(EH61=0,0,IF($B61="M",EH$6,EH$7)/EH61*EH$8*100)</f>
        <v>0</v>
      </c>
      <c r="EJ61" s="6"/>
      <c r="EK61" s="14"/>
      <c r="EL61" s="29">
        <f t="shared" ref="EL61:EL83" si="206">IF(EK61=0,0,IF($B61="M",EK$6,EK$7)/EK61*EK$8*100)</f>
        <v>0</v>
      </c>
      <c r="EM61" s="6"/>
      <c r="EN61" s="14"/>
      <c r="EO61" s="29">
        <f t="shared" ref="EO61:EO83" si="207">IF(EN61=0,0,IF($B61="M",EN$6,EN$7)/EN61*EN$8*100)</f>
        <v>0</v>
      </c>
      <c r="EP61" s="6"/>
      <c r="EQ61" s="14"/>
      <c r="ER61" s="29">
        <f t="shared" ref="ER61:ER83" si="208">IF(EQ61=0,0,IF($B61="M",EQ$6,EQ$7)/EQ61*EQ$8*100)</f>
        <v>0</v>
      </c>
      <c r="ES61" s="6"/>
      <c r="ET61" s="14"/>
      <c r="EU61" s="29">
        <f t="shared" ref="EU61:EU83" si="209">IF(ET61=0,0,IF($B61="M",ET$6,ET$7)/ET61*ET$8*100)</f>
        <v>0</v>
      </c>
      <c r="EV61" s="6"/>
      <c r="EW61" s="14"/>
      <c r="EX61" s="29">
        <f t="shared" ref="EX61:EX83" si="210">IF(EW61=0,0,IF($B61="M",EW$6,EW$7)/EW61*EW$8*100)</f>
        <v>0</v>
      </c>
      <c r="EY61" s="6"/>
      <c r="EZ61" s="14"/>
      <c r="FA61" s="29">
        <f t="shared" ref="FA61:FA83" si="211">IF(EZ61=0,0,IF($B61="M",EZ$6,EZ$7)/EZ61*EZ$8*100)</f>
        <v>0</v>
      </c>
      <c r="FB61" s="6"/>
      <c r="FC61" s="14"/>
      <c r="FD61" s="29">
        <f t="shared" ref="FD61:FD83" si="212">IF(FC61=0,0,IF($B61="M",FC$6,FC$7)/FC61*FC$8*100)</f>
        <v>0</v>
      </c>
      <c r="FE61" s="6"/>
      <c r="FF61" s="14"/>
      <c r="FG61" s="29">
        <f t="shared" ref="FG61:FG83" si="213">IF(FF61=0,0,IF($B61="M",FF$6,FF$7)/FF61*FF$8*100)</f>
        <v>0</v>
      </c>
      <c r="FI61" s="14"/>
      <c r="FJ61" s="29">
        <f t="shared" ref="FJ61:FJ83" si="214">IF(FI61=0,0,IF($B61="M",FI$6,FI$7)/FI61*FI$8*100)</f>
        <v>0</v>
      </c>
      <c r="FL61" s="14"/>
      <c r="FM61" s="29">
        <f t="shared" ref="FM61:FM83" si="215">IF(FL61=0,0,IF($B61="M",FL$6,FL$7)/FL61*FL$8*100)</f>
        <v>0</v>
      </c>
      <c r="FO61" s="14"/>
      <c r="FP61" s="29">
        <f t="shared" ref="FP61:FP83" si="216">IF(FO61=0,0,IF($B61="M",FO$6,FO$7)/FO61*FO$8*100)</f>
        <v>0</v>
      </c>
      <c r="FQ61" s="6"/>
      <c r="FR61" s="14"/>
      <c r="FS61" s="29">
        <f t="shared" ref="FS61:FS83" si="217">IF(FR61=0,0,IF($B61="M",FR$6,FR$7)/FR61*FR$8*100)</f>
        <v>0</v>
      </c>
      <c r="FT61" s="6"/>
      <c r="FU61" s="14"/>
      <c r="FV61" s="29">
        <f t="shared" ref="FV61:FV83" si="218">IF(FU61=0,0,IF($B61="M",FU$6,FU$7)/FU61*FU$8*100)</f>
        <v>0</v>
      </c>
      <c r="FW61" s="6"/>
      <c r="FX61" s="14"/>
      <c r="FY61" s="29">
        <f t="shared" ref="FY61:FY83" si="219">IF(FX61=0,0,IF($B61="M",FX$6,FX$7)/FX61*FX$8*100)</f>
        <v>0</v>
      </c>
      <c r="FZ61" s="6"/>
      <c r="GA61" s="14"/>
      <c r="GB61" s="29">
        <f t="shared" ref="GB61:GB83" si="220">IF(GA61=0,0,IF($B61="M",GA$6,GA$7)/GA61*GA$8*100)</f>
        <v>0</v>
      </c>
      <c r="GC61" s="6"/>
      <c r="GD61" s="14"/>
      <c r="GE61" s="29">
        <f t="shared" ref="GE61:GE83" si="221">IF(GD61=0,0,IF($B61="M",GD$6,GD$7)/GD61*GD$8*100)</f>
        <v>0</v>
      </c>
      <c r="GF61" s="6"/>
      <c r="GG61" s="14"/>
      <c r="GH61" s="29">
        <f t="shared" ref="GH61:GH83" si="222">IF(GG61=0,0,IF($B61="M",GG$6,GG$7)/GG61*GG$8*100)</f>
        <v>0</v>
      </c>
      <c r="GI61" s="6"/>
      <c r="GJ61" s="14"/>
      <c r="GK61" s="29">
        <f t="shared" ref="GK61:GK83" si="223">IF(GJ61=0,0,IF($B61="M",GJ$6,GJ$7)/GJ61*GJ$8*100)</f>
        <v>0</v>
      </c>
      <c r="GL61" s="6"/>
      <c r="GM61" s="14"/>
      <c r="GN61" s="29">
        <f t="shared" ref="GN61:GN83" si="224">IF(GM61=0,0,IF($B61="M",GM$6,GM$7)/GM61*GM$8*100)</f>
        <v>0</v>
      </c>
      <c r="GO61" s="6"/>
      <c r="GP61" s="14">
        <v>0.10925925925925926</v>
      </c>
      <c r="GQ61" s="29">
        <f t="shared" ref="GQ61:GQ83" si="225">IF(GP61=0,0,IF($B61="M",GP$6,GP$7)/GP61*GP$8*100)</f>
        <v>69.480932203389827</v>
      </c>
      <c r="GR61" s="6" t="s">
        <v>86</v>
      </c>
      <c r="GS61" s="14"/>
      <c r="GT61" s="29">
        <f t="shared" ref="GT61:GT83" si="226">IF(GS61=0,0,IF($B61="M",GS$6,GS$7)/GS61*GS$8*100)</f>
        <v>0</v>
      </c>
      <c r="GU61" s="6"/>
      <c r="GV61" s="14"/>
      <c r="GW61" s="29">
        <f t="shared" ref="GW61:GW83" si="227">IF(GV61=0,0,IF($B61="M",GV$6,GV$7)/GV61*GV$8*100)</f>
        <v>0</v>
      </c>
      <c r="GX61" s="6"/>
      <c r="GY61" s="14"/>
      <c r="GZ61" s="29">
        <f t="shared" ref="GZ61:GZ83" si="228">IF(GY61=0,0,IF($B61="M",GY$6,GY$7)/GY61*GY$8*100)</f>
        <v>0</v>
      </c>
      <c r="HA61" s="6"/>
      <c r="HB61" s="14"/>
      <c r="HC61" s="29">
        <f t="shared" ref="HC61:HC83" si="229">IF(HB61=0,0,IF($B61="M",HB$6,HB$7)/HB61*HB$8*100)</f>
        <v>0</v>
      </c>
      <c r="HD61" s="6"/>
      <c r="HE61" s="14"/>
      <c r="HF61" s="29">
        <f t="shared" ref="HF61:HF83" si="230">IF(HE61=0,0,IF($B61="M",HE$6,HE$7)/HE61*HE$8*100)</f>
        <v>0</v>
      </c>
      <c r="HG61" s="6"/>
      <c r="HH61" s="14"/>
      <c r="HI61" s="29">
        <f t="shared" ref="HI61:HI83" si="231">IF(HH61=0,0,IF($B61="M",HH$6,HH$7)/HH61*HH$8*100)</f>
        <v>0</v>
      </c>
      <c r="HJ61" s="6"/>
      <c r="HK61" s="14"/>
      <c r="HL61" s="29">
        <f t="shared" ref="HL61:HL83" si="232">IF(HK61=0,0,IF($B61="M",HK$6,HK$7)/HK61*HK$8*100)</f>
        <v>0</v>
      </c>
      <c r="HN61" s="14"/>
      <c r="HO61" s="29">
        <f t="shared" ref="HO61:HO83" si="233">IF(HN61=0,0,IF($B61="M",HN$6,HN$7)/HN61*HN$8*100)</f>
        <v>0</v>
      </c>
      <c r="HQ61" s="14"/>
      <c r="HR61" s="29" t="str">
        <f t="shared" ref="HR61:HR83" si="234">IF(HQ61=0,"",IF($B61="M",HQ$6,HQ$7)/HQ61*HQ$8*100)</f>
        <v/>
      </c>
      <c r="HS61" s="6"/>
      <c r="HT61" s="14"/>
      <c r="HU61" s="29" t="str">
        <f t="shared" ref="HU61:HU83" si="235">IF(HT61=0,"",IF($B61="M",HT$6,HT$7)/HT61*HT$8*100)</f>
        <v/>
      </c>
      <c r="HV61" s="6"/>
      <c r="HW61" s="14"/>
      <c r="HX61" s="29">
        <f t="shared" ref="HX61:HX83" si="236">IF(HW61=0,0,IF($B61="M",HW$6,HW$7)/HW61*HW$8*100)</f>
        <v>0</v>
      </c>
      <c r="HY61" s="6"/>
      <c r="IA61" s="30">
        <f t="shared" si="78"/>
        <v>77.791255665155973</v>
      </c>
    </row>
    <row r="62" spans="2:235" x14ac:dyDescent="0.25">
      <c r="B62" s="22" t="s">
        <v>3</v>
      </c>
      <c r="C62" s="15">
        <v>2</v>
      </c>
      <c r="D62" s="8" t="s">
        <v>119</v>
      </c>
      <c r="E62" s="28">
        <f t="shared" si="159"/>
        <v>145.04695548842409</v>
      </c>
      <c r="F62" s="9">
        <f t="shared" si="160"/>
        <v>2</v>
      </c>
      <c r="G62" s="8">
        <f t="shared" si="161"/>
        <v>0</v>
      </c>
      <c r="H62" s="8">
        <v>1</v>
      </c>
      <c r="I62" s="14"/>
      <c r="J62" s="29">
        <f t="shared" si="162"/>
        <v>0</v>
      </c>
      <c r="L62" s="14"/>
      <c r="M62" s="29">
        <f t="shared" si="163"/>
        <v>0</v>
      </c>
      <c r="O62" s="14"/>
      <c r="P62" s="29">
        <f t="shared" si="164"/>
        <v>0</v>
      </c>
      <c r="R62" s="14"/>
      <c r="S62" s="29">
        <f t="shared" si="165"/>
        <v>0</v>
      </c>
      <c r="U62" s="14"/>
      <c r="V62" s="29">
        <f t="shared" si="166"/>
        <v>0</v>
      </c>
      <c r="X62" s="14"/>
      <c r="Y62" s="29">
        <f t="shared" si="167"/>
        <v>0</v>
      </c>
      <c r="AA62" s="14"/>
      <c r="AB62" s="29">
        <f t="shared" si="168"/>
        <v>0</v>
      </c>
      <c r="AD62" s="14"/>
      <c r="AE62" s="29">
        <f t="shared" si="169"/>
        <v>0</v>
      </c>
      <c r="AG62" s="14"/>
      <c r="AH62" s="29">
        <f t="shared" si="170"/>
        <v>0</v>
      </c>
      <c r="AJ62" s="14"/>
      <c r="AK62" s="29">
        <f t="shared" si="171"/>
        <v>0</v>
      </c>
      <c r="AM62" s="14"/>
      <c r="AN62" s="29">
        <f t="shared" si="172"/>
        <v>0</v>
      </c>
      <c r="AP62" s="14"/>
      <c r="AQ62" s="29">
        <f t="shared" si="173"/>
        <v>0</v>
      </c>
      <c r="AS62" s="14">
        <v>5.543981481481481E-2</v>
      </c>
      <c r="AT62" s="29">
        <f t="shared" si="174"/>
        <v>70.979123173277671</v>
      </c>
      <c r="AU62" s="6" t="s">
        <v>86</v>
      </c>
      <c r="AV62" s="14"/>
      <c r="AW62" s="29">
        <f t="shared" si="175"/>
        <v>0</v>
      </c>
      <c r="AY62" s="14"/>
      <c r="AZ62" s="29">
        <f t="shared" si="176"/>
        <v>0</v>
      </c>
      <c r="BB62" s="14"/>
      <c r="BC62" s="29">
        <f t="shared" si="177"/>
        <v>0</v>
      </c>
      <c r="BE62" s="14"/>
      <c r="BF62" s="29">
        <f t="shared" si="178"/>
        <v>0</v>
      </c>
      <c r="BH62" s="14"/>
      <c r="BI62" s="29">
        <f t="shared" si="179"/>
        <v>0</v>
      </c>
      <c r="BK62" s="14"/>
      <c r="BL62" s="29">
        <f t="shared" si="180"/>
        <v>0</v>
      </c>
      <c r="BN62" s="14"/>
      <c r="BO62" s="29">
        <f t="shared" si="181"/>
        <v>0</v>
      </c>
      <c r="BQ62" s="14"/>
      <c r="BR62" s="29">
        <f t="shared" si="182"/>
        <v>0</v>
      </c>
      <c r="BT62" s="14"/>
      <c r="BU62" s="29">
        <f t="shared" si="183"/>
        <v>0</v>
      </c>
      <c r="BW62" s="14"/>
      <c r="BX62" s="29">
        <f t="shared" si="184"/>
        <v>0</v>
      </c>
      <c r="BZ62" s="14"/>
      <c r="CA62" s="29">
        <f t="shared" si="185"/>
        <v>0</v>
      </c>
      <c r="CC62" s="14"/>
      <c r="CD62" s="29">
        <f t="shared" si="186"/>
        <v>0</v>
      </c>
      <c r="CF62" s="14"/>
      <c r="CG62" s="29">
        <f t="shared" si="187"/>
        <v>0</v>
      </c>
      <c r="CH62" s="6"/>
      <c r="CI62" s="14"/>
      <c r="CJ62" s="29">
        <f t="shared" si="188"/>
        <v>0</v>
      </c>
      <c r="CK62" s="6"/>
      <c r="CL62" s="14"/>
      <c r="CM62" s="29">
        <f t="shared" si="189"/>
        <v>0</v>
      </c>
      <c r="CN62" s="6"/>
      <c r="CO62" s="14"/>
      <c r="CP62" s="29">
        <f t="shared" si="190"/>
        <v>0</v>
      </c>
      <c r="CR62" s="14"/>
      <c r="CS62" s="29">
        <f t="shared" si="191"/>
        <v>0</v>
      </c>
      <c r="CU62" s="14"/>
      <c r="CV62" s="29">
        <f t="shared" si="192"/>
        <v>0</v>
      </c>
      <c r="CX62" s="14"/>
      <c r="CY62" s="29">
        <f t="shared" si="193"/>
        <v>0</v>
      </c>
      <c r="DA62" s="14"/>
      <c r="DB62" s="29">
        <f t="shared" si="194"/>
        <v>0</v>
      </c>
      <c r="DD62" s="14"/>
      <c r="DE62" s="29">
        <f t="shared" si="195"/>
        <v>0</v>
      </c>
      <c r="DF62" s="6"/>
      <c r="DG62" s="14"/>
      <c r="DH62" s="29">
        <f t="shared" si="196"/>
        <v>0</v>
      </c>
      <c r="DI62" s="6"/>
      <c r="DJ62" s="14"/>
      <c r="DK62" s="29">
        <f t="shared" si="197"/>
        <v>0</v>
      </c>
      <c r="DL62" s="6"/>
      <c r="DM62" s="14"/>
      <c r="DN62" s="29">
        <f t="shared" si="198"/>
        <v>0</v>
      </c>
      <c r="DO62" s="6"/>
      <c r="DP62" s="14"/>
      <c r="DQ62" s="29">
        <f t="shared" si="199"/>
        <v>0</v>
      </c>
      <c r="DR62" s="6"/>
      <c r="DS62" s="14"/>
      <c r="DT62" s="29">
        <f t="shared" si="200"/>
        <v>0</v>
      </c>
      <c r="DU62" s="6"/>
      <c r="DV62" s="14"/>
      <c r="DW62" s="29">
        <f t="shared" si="201"/>
        <v>0</v>
      </c>
      <c r="DX62" s="6"/>
      <c r="DY62" s="14"/>
      <c r="DZ62" s="29">
        <f t="shared" si="202"/>
        <v>0</v>
      </c>
      <c r="EA62" s="6"/>
      <c r="EB62" s="14"/>
      <c r="EC62" s="29">
        <f t="shared" si="203"/>
        <v>0</v>
      </c>
      <c r="ED62" s="6"/>
      <c r="EE62" s="14"/>
      <c r="EF62" s="29">
        <f t="shared" si="204"/>
        <v>0</v>
      </c>
      <c r="EG62" s="6"/>
      <c r="EH62" s="14"/>
      <c r="EI62" s="29">
        <f t="shared" si="205"/>
        <v>0</v>
      </c>
      <c r="EJ62" s="6"/>
      <c r="EK62" s="14"/>
      <c r="EL62" s="29">
        <f t="shared" si="206"/>
        <v>0</v>
      </c>
      <c r="EM62" s="6"/>
      <c r="EN62" s="14"/>
      <c r="EO62" s="29">
        <f t="shared" si="207"/>
        <v>0</v>
      </c>
      <c r="EP62" s="6"/>
      <c r="EQ62" s="14">
        <v>5.4942129629629632E-2</v>
      </c>
      <c r="ER62" s="29">
        <f t="shared" si="208"/>
        <v>74.067832315146404</v>
      </c>
      <c r="ES62" s="6" t="s">
        <v>86</v>
      </c>
      <c r="ET62" s="14"/>
      <c r="EU62" s="29">
        <f t="shared" si="209"/>
        <v>0</v>
      </c>
      <c r="EV62" s="6"/>
      <c r="EW62" s="14"/>
      <c r="EX62" s="29">
        <f t="shared" si="210"/>
        <v>0</v>
      </c>
      <c r="EY62" s="6"/>
      <c r="EZ62" s="14"/>
      <c r="FA62" s="29">
        <f t="shared" si="211"/>
        <v>0</v>
      </c>
      <c r="FB62" s="6"/>
      <c r="FC62" s="14"/>
      <c r="FD62" s="29">
        <f t="shared" si="212"/>
        <v>0</v>
      </c>
      <c r="FE62" s="6"/>
      <c r="FF62" s="14"/>
      <c r="FG62" s="29">
        <f t="shared" si="213"/>
        <v>0</v>
      </c>
      <c r="FI62" s="14"/>
      <c r="FJ62" s="29">
        <f t="shared" si="214"/>
        <v>0</v>
      </c>
      <c r="FL62" s="14"/>
      <c r="FM62" s="29">
        <f t="shared" si="215"/>
        <v>0</v>
      </c>
      <c r="FO62" s="14"/>
      <c r="FP62" s="29">
        <f t="shared" si="216"/>
        <v>0</v>
      </c>
      <c r="FQ62" s="6"/>
      <c r="FR62" s="14"/>
      <c r="FS62" s="29">
        <f t="shared" si="217"/>
        <v>0</v>
      </c>
      <c r="FT62" s="6"/>
      <c r="FU62" s="14"/>
      <c r="FV62" s="29">
        <f t="shared" si="218"/>
        <v>0</v>
      </c>
      <c r="FW62" s="6"/>
      <c r="FX62" s="14"/>
      <c r="FY62" s="29">
        <f t="shared" si="219"/>
        <v>0</v>
      </c>
      <c r="FZ62" s="6"/>
      <c r="GA62" s="14"/>
      <c r="GB62" s="29">
        <f t="shared" si="220"/>
        <v>0</v>
      </c>
      <c r="GC62" s="6"/>
      <c r="GD62" s="14"/>
      <c r="GE62" s="29">
        <f t="shared" si="221"/>
        <v>0</v>
      </c>
      <c r="GF62" s="6"/>
      <c r="GG62" s="14"/>
      <c r="GH62" s="29">
        <f t="shared" si="222"/>
        <v>0</v>
      </c>
      <c r="GI62" s="6"/>
      <c r="GJ62" s="14"/>
      <c r="GK62" s="29">
        <f t="shared" si="223"/>
        <v>0</v>
      </c>
      <c r="GL62" s="6"/>
      <c r="GM62" s="14"/>
      <c r="GN62" s="29">
        <f t="shared" si="224"/>
        <v>0</v>
      </c>
      <c r="GO62" s="6"/>
      <c r="GP62" s="14"/>
      <c r="GQ62" s="29">
        <f t="shared" si="225"/>
        <v>0</v>
      </c>
      <c r="GR62" s="6"/>
      <c r="GS62" s="14"/>
      <c r="GT62" s="29">
        <f t="shared" si="226"/>
        <v>0</v>
      </c>
      <c r="GU62" s="6"/>
      <c r="GV62" s="14"/>
      <c r="GW62" s="29">
        <f t="shared" si="227"/>
        <v>0</v>
      </c>
      <c r="GX62" s="6"/>
      <c r="GY62" s="14"/>
      <c r="GZ62" s="29">
        <f t="shared" si="228"/>
        <v>0</v>
      </c>
      <c r="HA62" s="6"/>
      <c r="HB62" s="14"/>
      <c r="HC62" s="29">
        <f t="shared" si="229"/>
        <v>0</v>
      </c>
      <c r="HD62" s="6"/>
      <c r="HE62" s="14"/>
      <c r="HF62" s="29">
        <f t="shared" si="230"/>
        <v>0</v>
      </c>
      <c r="HG62" s="6"/>
      <c r="HH62" s="14"/>
      <c r="HI62" s="29">
        <f t="shared" si="231"/>
        <v>0</v>
      </c>
      <c r="HJ62" s="6"/>
      <c r="HK62" s="14"/>
      <c r="HL62" s="29">
        <f t="shared" si="232"/>
        <v>0</v>
      </c>
      <c r="HN62" s="14"/>
      <c r="HO62" s="29">
        <f t="shared" si="233"/>
        <v>0</v>
      </c>
      <c r="HQ62" s="14"/>
      <c r="HR62" s="29" t="str">
        <f t="shared" si="234"/>
        <v/>
      </c>
      <c r="HS62" s="6"/>
      <c r="HT62" s="14"/>
      <c r="HU62" s="29" t="str">
        <f t="shared" si="235"/>
        <v/>
      </c>
      <c r="HV62" s="6"/>
      <c r="HW62" s="14"/>
      <c r="HX62" s="29">
        <f t="shared" si="236"/>
        <v>0</v>
      </c>
      <c r="HY62" s="6"/>
      <c r="IA62" s="30">
        <f t="shared" si="78"/>
        <v>74.067832315146404</v>
      </c>
    </row>
    <row r="63" spans="2:235" x14ac:dyDescent="0.25">
      <c r="B63" s="22" t="s">
        <v>3</v>
      </c>
      <c r="C63" s="15">
        <v>3</v>
      </c>
      <c r="D63" s="8" t="s">
        <v>24</v>
      </c>
      <c r="E63" s="28">
        <f t="shared" si="159"/>
        <v>80.368098159509202</v>
      </c>
      <c r="F63" s="9">
        <f t="shared" si="160"/>
        <v>1</v>
      </c>
      <c r="G63" s="8">
        <f t="shared" si="161"/>
        <v>0</v>
      </c>
      <c r="H63" s="8">
        <v>1</v>
      </c>
      <c r="I63" s="14"/>
      <c r="J63" s="29">
        <f t="shared" si="162"/>
        <v>0</v>
      </c>
      <c r="K63" s="10"/>
      <c r="L63" s="14"/>
      <c r="M63" s="29">
        <f t="shared" si="163"/>
        <v>0</v>
      </c>
      <c r="N63" s="10"/>
      <c r="O63" s="14"/>
      <c r="P63" s="29">
        <f t="shared" si="164"/>
        <v>0</v>
      </c>
      <c r="Q63" s="10"/>
      <c r="R63" s="14"/>
      <c r="S63" s="29">
        <f t="shared" si="165"/>
        <v>0</v>
      </c>
      <c r="T63" s="10"/>
      <c r="U63" s="14"/>
      <c r="V63" s="29">
        <f t="shared" si="166"/>
        <v>0</v>
      </c>
      <c r="W63" s="10"/>
      <c r="X63" s="14"/>
      <c r="Y63" s="29">
        <f t="shared" si="167"/>
        <v>0</v>
      </c>
      <c r="Z63" s="10"/>
      <c r="AA63" s="14"/>
      <c r="AB63" s="29">
        <f t="shared" si="168"/>
        <v>0</v>
      </c>
      <c r="AC63" s="10"/>
      <c r="AD63" s="14"/>
      <c r="AE63" s="29">
        <f t="shared" si="169"/>
        <v>0</v>
      </c>
      <c r="AF63" s="10"/>
      <c r="AG63" s="14"/>
      <c r="AH63" s="29">
        <f t="shared" si="170"/>
        <v>0</v>
      </c>
      <c r="AI63" s="10"/>
      <c r="AJ63" s="14"/>
      <c r="AK63" s="29">
        <f t="shared" si="171"/>
        <v>0</v>
      </c>
      <c r="AL63" s="10"/>
      <c r="AM63" s="14"/>
      <c r="AN63" s="29">
        <f t="shared" si="172"/>
        <v>0</v>
      </c>
      <c r="AO63" s="10"/>
      <c r="AP63" s="14"/>
      <c r="AQ63" s="29">
        <f t="shared" si="173"/>
        <v>0</v>
      </c>
      <c r="AR63" s="10"/>
      <c r="AS63" s="14"/>
      <c r="AT63" s="29">
        <f t="shared" si="174"/>
        <v>0</v>
      </c>
      <c r="AU63" s="10"/>
      <c r="AV63" s="14"/>
      <c r="AW63" s="29">
        <f t="shared" si="175"/>
        <v>0</v>
      </c>
      <c r="AX63" s="10"/>
      <c r="AY63" s="14"/>
      <c r="AZ63" s="29">
        <f t="shared" si="176"/>
        <v>0</v>
      </c>
      <c r="BA63" s="10"/>
      <c r="BB63" s="14"/>
      <c r="BC63" s="29">
        <f t="shared" si="177"/>
        <v>0</v>
      </c>
      <c r="BD63" s="10"/>
      <c r="BE63" s="14"/>
      <c r="BF63" s="29">
        <f t="shared" si="178"/>
        <v>0</v>
      </c>
      <c r="BG63" s="10"/>
      <c r="BH63" s="14"/>
      <c r="BI63" s="29">
        <f t="shared" si="179"/>
        <v>0</v>
      </c>
      <c r="BJ63" s="10"/>
      <c r="BK63" s="14"/>
      <c r="BL63" s="29">
        <f t="shared" si="180"/>
        <v>0</v>
      </c>
      <c r="BM63" s="10"/>
      <c r="BN63" s="14"/>
      <c r="BO63" s="29">
        <f t="shared" si="181"/>
        <v>0</v>
      </c>
      <c r="BP63" s="10"/>
      <c r="BQ63" s="14"/>
      <c r="BR63" s="29">
        <f t="shared" si="182"/>
        <v>0</v>
      </c>
      <c r="BS63" s="10"/>
      <c r="BT63" s="14"/>
      <c r="BU63" s="29">
        <f t="shared" si="183"/>
        <v>0</v>
      </c>
      <c r="BV63" s="10"/>
      <c r="BW63" s="14"/>
      <c r="BX63" s="29">
        <f t="shared" si="184"/>
        <v>0</v>
      </c>
      <c r="BY63" s="10"/>
      <c r="BZ63" s="14"/>
      <c r="CA63" s="29">
        <f t="shared" si="185"/>
        <v>0</v>
      </c>
      <c r="CB63" s="10"/>
      <c r="CC63" s="14"/>
      <c r="CD63" s="29">
        <f t="shared" si="186"/>
        <v>0</v>
      </c>
      <c r="CE63" s="10"/>
      <c r="CF63" s="14"/>
      <c r="CG63" s="29">
        <f t="shared" si="187"/>
        <v>0</v>
      </c>
      <c r="CH63" s="10"/>
      <c r="CI63" s="14"/>
      <c r="CJ63" s="29">
        <f t="shared" si="188"/>
        <v>0</v>
      </c>
      <c r="CK63" s="10"/>
      <c r="CL63" s="14"/>
      <c r="CM63" s="29">
        <f t="shared" si="189"/>
        <v>0</v>
      </c>
      <c r="CN63" s="10"/>
      <c r="CO63" s="14"/>
      <c r="CP63" s="29">
        <f t="shared" si="190"/>
        <v>0</v>
      </c>
      <c r="CQ63" s="10"/>
      <c r="CR63" s="14"/>
      <c r="CS63" s="29">
        <f t="shared" si="191"/>
        <v>0</v>
      </c>
      <c r="CT63" s="10"/>
      <c r="CU63" s="14"/>
      <c r="CV63" s="29">
        <f t="shared" si="192"/>
        <v>0</v>
      </c>
      <c r="CW63" s="10"/>
      <c r="CX63" s="14"/>
      <c r="CY63" s="29">
        <f t="shared" si="193"/>
        <v>0</v>
      </c>
      <c r="CZ63" s="10"/>
      <c r="DA63" s="14"/>
      <c r="DB63" s="29">
        <f t="shared" si="194"/>
        <v>0</v>
      </c>
      <c r="DC63" s="10"/>
      <c r="DD63" s="14"/>
      <c r="DE63" s="29">
        <f t="shared" si="195"/>
        <v>0</v>
      </c>
      <c r="DF63" s="10"/>
      <c r="DG63" s="14"/>
      <c r="DH63" s="29">
        <f t="shared" si="196"/>
        <v>0</v>
      </c>
      <c r="DI63" s="10"/>
      <c r="DJ63" s="14"/>
      <c r="DK63" s="29">
        <f t="shared" si="197"/>
        <v>0</v>
      </c>
      <c r="DL63" s="10"/>
      <c r="DM63" s="14"/>
      <c r="DN63" s="29">
        <f t="shared" si="198"/>
        <v>0</v>
      </c>
      <c r="DO63" s="10"/>
      <c r="DP63" s="14"/>
      <c r="DQ63" s="29">
        <f t="shared" si="199"/>
        <v>0</v>
      </c>
      <c r="DR63" s="10"/>
      <c r="DS63" s="14"/>
      <c r="DT63" s="29">
        <f t="shared" si="200"/>
        <v>0</v>
      </c>
      <c r="DU63" s="10"/>
      <c r="DV63" s="14"/>
      <c r="DW63" s="29">
        <f t="shared" si="201"/>
        <v>0</v>
      </c>
      <c r="DX63" s="10"/>
      <c r="DY63" s="14"/>
      <c r="DZ63" s="29">
        <f t="shared" si="202"/>
        <v>0</v>
      </c>
      <c r="EA63" s="10"/>
      <c r="EB63" s="14"/>
      <c r="EC63" s="29">
        <f t="shared" si="203"/>
        <v>0</v>
      </c>
      <c r="ED63" s="10"/>
      <c r="EE63" s="14"/>
      <c r="EF63" s="29">
        <f t="shared" si="204"/>
        <v>0</v>
      </c>
      <c r="EG63" s="10"/>
      <c r="EH63" s="14"/>
      <c r="EI63" s="29">
        <f t="shared" si="205"/>
        <v>0</v>
      </c>
      <c r="EJ63" s="10"/>
      <c r="EK63" s="14"/>
      <c r="EL63" s="29">
        <f t="shared" si="206"/>
        <v>0</v>
      </c>
      <c r="EM63" s="10"/>
      <c r="EN63" s="14">
        <v>4.9050925925925921E-2</v>
      </c>
      <c r="EO63" s="29">
        <f t="shared" si="207"/>
        <v>80.368098159509202</v>
      </c>
      <c r="EP63" s="10" t="s">
        <v>86</v>
      </c>
      <c r="EQ63" s="14"/>
      <c r="ER63" s="29">
        <f t="shared" si="208"/>
        <v>0</v>
      </c>
      <c r="ES63" s="10"/>
      <c r="ET63" s="14"/>
      <c r="EU63" s="29">
        <f t="shared" si="209"/>
        <v>0</v>
      </c>
      <c r="EV63" s="10"/>
      <c r="EW63" s="14"/>
      <c r="EX63" s="29">
        <f t="shared" si="210"/>
        <v>0</v>
      </c>
      <c r="EY63" s="10"/>
      <c r="EZ63" s="14"/>
      <c r="FA63" s="29">
        <f t="shared" si="211"/>
        <v>0</v>
      </c>
      <c r="FB63" s="10"/>
      <c r="FC63" s="14"/>
      <c r="FD63" s="29">
        <f t="shared" si="212"/>
        <v>0</v>
      </c>
      <c r="FE63" s="10"/>
      <c r="FF63" s="14"/>
      <c r="FG63" s="29">
        <f t="shared" si="213"/>
        <v>0</v>
      </c>
      <c r="FH63" s="10"/>
      <c r="FI63" s="14"/>
      <c r="FJ63" s="29">
        <f t="shared" si="214"/>
        <v>0</v>
      </c>
      <c r="FK63" s="10"/>
      <c r="FL63" s="14"/>
      <c r="FM63" s="29">
        <f t="shared" si="215"/>
        <v>0</v>
      </c>
      <c r="FN63" s="10"/>
      <c r="FO63" s="14"/>
      <c r="FP63" s="29">
        <f t="shared" si="216"/>
        <v>0</v>
      </c>
      <c r="FQ63" s="10"/>
      <c r="FR63" s="14"/>
      <c r="FS63" s="29">
        <f t="shared" si="217"/>
        <v>0</v>
      </c>
      <c r="FT63" s="10"/>
      <c r="FU63" s="14"/>
      <c r="FV63" s="29">
        <f t="shared" si="218"/>
        <v>0</v>
      </c>
      <c r="FW63" s="10"/>
      <c r="FX63" s="14"/>
      <c r="FY63" s="29">
        <f t="shared" si="219"/>
        <v>0</v>
      </c>
      <c r="FZ63" s="10"/>
      <c r="GA63" s="14"/>
      <c r="GB63" s="29">
        <f t="shared" si="220"/>
        <v>0</v>
      </c>
      <c r="GC63" s="10"/>
      <c r="GD63" s="14"/>
      <c r="GE63" s="29">
        <f t="shared" si="221"/>
        <v>0</v>
      </c>
      <c r="GF63" s="10"/>
      <c r="GG63" s="14"/>
      <c r="GH63" s="29">
        <f t="shared" si="222"/>
        <v>0</v>
      </c>
      <c r="GI63" s="10"/>
      <c r="GJ63" s="14"/>
      <c r="GK63" s="29">
        <f t="shared" si="223"/>
        <v>0</v>
      </c>
      <c r="GL63" s="10"/>
      <c r="GM63" s="14"/>
      <c r="GN63" s="29">
        <f t="shared" si="224"/>
        <v>0</v>
      </c>
      <c r="GO63" s="10"/>
      <c r="GP63" s="14"/>
      <c r="GQ63" s="29">
        <f t="shared" si="225"/>
        <v>0</v>
      </c>
      <c r="GR63" s="10"/>
      <c r="GS63" s="14"/>
      <c r="GT63" s="29">
        <f t="shared" si="226"/>
        <v>0</v>
      </c>
      <c r="GU63" s="10"/>
      <c r="GV63" s="14"/>
      <c r="GW63" s="29">
        <f t="shared" si="227"/>
        <v>0</v>
      </c>
      <c r="GX63" s="10"/>
      <c r="GY63" s="14"/>
      <c r="GZ63" s="29">
        <f t="shared" si="228"/>
        <v>0</v>
      </c>
      <c r="HA63" s="10"/>
      <c r="HB63" s="14"/>
      <c r="HC63" s="29">
        <f t="shared" si="229"/>
        <v>0</v>
      </c>
      <c r="HD63" s="10"/>
      <c r="HE63" s="14"/>
      <c r="HF63" s="29">
        <f t="shared" si="230"/>
        <v>0</v>
      </c>
      <c r="HG63" s="10"/>
      <c r="HH63" s="14"/>
      <c r="HI63" s="29">
        <f t="shared" si="231"/>
        <v>0</v>
      </c>
      <c r="HJ63" s="10"/>
      <c r="HK63" s="14"/>
      <c r="HL63" s="29">
        <f t="shared" si="232"/>
        <v>0</v>
      </c>
      <c r="HM63" s="10"/>
      <c r="HN63" s="14"/>
      <c r="HO63" s="29">
        <f t="shared" si="233"/>
        <v>0</v>
      </c>
      <c r="HP63" s="10"/>
      <c r="HQ63" s="14"/>
      <c r="HR63" s="29" t="str">
        <f t="shared" si="234"/>
        <v/>
      </c>
      <c r="HS63" s="10"/>
      <c r="HT63" s="14"/>
      <c r="HU63" s="29" t="str">
        <f t="shared" si="235"/>
        <v/>
      </c>
      <c r="HV63" s="10"/>
      <c r="HW63" s="14"/>
      <c r="HX63" s="29">
        <f t="shared" si="236"/>
        <v>0</v>
      </c>
      <c r="HY63" s="10"/>
      <c r="IA63" s="30">
        <f t="shared" si="78"/>
        <v>80.368098159509202</v>
      </c>
    </row>
    <row r="64" spans="2:235" x14ac:dyDescent="0.25">
      <c r="B64" s="22" t="s">
        <v>3</v>
      </c>
      <c r="C64" s="15">
        <v>4</v>
      </c>
      <c r="D64" s="8" t="s">
        <v>85</v>
      </c>
      <c r="E64" s="28">
        <f t="shared" si="159"/>
        <v>78.808240887480196</v>
      </c>
      <c r="F64" s="9">
        <f t="shared" si="160"/>
        <v>1</v>
      </c>
      <c r="G64" s="8">
        <f t="shared" si="161"/>
        <v>0</v>
      </c>
      <c r="H64" s="8">
        <v>1</v>
      </c>
      <c r="I64" s="14">
        <v>3.6516203703703703E-2</v>
      </c>
      <c r="J64" s="29">
        <f t="shared" si="162"/>
        <v>78.808240887480196</v>
      </c>
      <c r="K64" s="10" t="s">
        <v>86</v>
      </c>
      <c r="L64" s="14"/>
      <c r="M64" s="29">
        <f t="shared" si="163"/>
        <v>0</v>
      </c>
      <c r="N64" s="10"/>
      <c r="O64" s="14"/>
      <c r="P64" s="29">
        <f t="shared" si="164"/>
        <v>0</v>
      </c>
      <c r="Q64" s="10"/>
      <c r="R64" s="14"/>
      <c r="S64" s="29">
        <f t="shared" si="165"/>
        <v>0</v>
      </c>
      <c r="T64" s="10"/>
      <c r="U64" s="14"/>
      <c r="V64" s="29">
        <f t="shared" si="166"/>
        <v>0</v>
      </c>
      <c r="W64" s="10"/>
      <c r="X64" s="14"/>
      <c r="Y64" s="29">
        <f t="shared" si="167"/>
        <v>0</v>
      </c>
      <c r="Z64" s="10"/>
      <c r="AA64" s="14"/>
      <c r="AB64" s="29">
        <f t="shared" si="168"/>
        <v>0</v>
      </c>
      <c r="AC64" s="10"/>
      <c r="AD64" s="14"/>
      <c r="AE64" s="29">
        <f t="shared" si="169"/>
        <v>0</v>
      </c>
      <c r="AF64" s="10"/>
      <c r="AG64" s="14"/>
      <c r="AH64" s="29">
        <f t="shared" si="170"/>
        <v>0</v>
      </c>
      <c r="AI64" s="10"/>
      <c r="AJ64" s="14"/>
      <c r="AK64" s="29">
        <f t="shared" si="171"/>
        <v>0</v>
      </c>
      <c r="AL64" s="10"/>
      <c r="AM64" s="14"/>
      <c r="AN64" s="29">
        <f t="shared" si="172"/>
        <v>0</v>
      </c>
      <c r="AO64" s="10"/>
      <c r="AP64" s="14"/>
      <c r="AQ64" s="29">
        <f t="shared" si="173"/>
        <v>0</v>
      </c>
      <c r="AR64" s="10"/>
      <c r="AS64" s="14"/>
      <c r="AT64" s="29">
        <f t="shared" si="174"/>
        <v>0</v>
      </c>
      <c r="AU64" s="10"/>
      <c r="AV64" s="14"/>
      <c r="AW64" s="29">
        <f t="shared" si="175"/>
        <v>0</v>
      </c>
      <c r="AX64" s="10"/>
      <c r="AY64" s="14"/>
      <c r="AZ64" s="29">
        <f t="shared" si="176"/>
        <v>0</v>
      </c>
      <c r="BA64" s="10"/>
      <c r="BB64" s="14"/>
      <c r="BC64" s="29">
        <f t="shared" si="177"/>
        <v>0</v>
      </c>
      <c r="BD64" s="10"/>
      <c r="BE64" s="14"/>
      <c r="BF64" s="29">
        <f t="shared" si="178"/>
        <v>0</v>
      </c>
      <c r="BG64" s="10"/>
      <c r="BH64" s="14"/>
      <c r="BI64" s="29">
        <f t="shared" si="179"/>
        <v>0</v>
      </c>
      <c r="BJ64" s="10"/>
      <c r="BK64" s="14"/>
      <c r="BL64" s="29">
        <f t="shared" si="180"/>
        <v>0</v>
      </c>
      <c r="BM64" s="10"/>
      <c r="BN64" s="14"/>
      <c r="BO64" s="29">
        <f t="shared" si="181"/>
        <v>0</v>
      </c>
      <c r="BP64" s="10"/>
      <c r="BQ64" s="14"/>
      <c r="BR64" s="29">
        <f t="shared" si="182"/>
        <v>0</v>
      </c>
      <c r="BS64" s="10"/>
      <c r="BT64" s="14"/>
      <c r="BU64" s="29">
        <f t="shared" si="183"/>
        <v>0</v>
      </c>
      <c r="BV64" s="10"/>
      <c r="BW64" s="14"/>
      <c r="BX64" s="29">
        <f t="shared" si="184"/>
        <v>0</v>
      </c>
      <c r="BY64" s="10"/>
      <c r="BZ64" s="14"/>
      <c r="CA64" s="29">
        <f t="shared" si="185"/>
        <v>0</v>
      </c>
      <c r="CB64" s="10"/>
      <c r="CC64" s="14"/>
      <c r="CD64" s="29">
        <f t="shared" si="186"/>
        <v>0</v>
      </c>
      <c r="CE64" s="10"/>
      <c r="CF64" s="14"/>
      <c r="CG64" s="29">
        <f t="shared" si="187"/>
        <v>0</v>
      </c>
      <c r="CH64" s="10"/>
      <c r="CI64" s="14"/>
      <c r="CJ64" s="29">
        <f t="shared" si="188"/>
        <v>0</v>
      </c>
      <c r="CK64" s="10"/>
      <c r="CL64" s="14"/>
      <c r="CM64" s="29">
        <f t="shared" si="189"/>
        <v>0</v>
      </c>
      <c r="CN64" s="10"/>
      <c r="CO64" s="14"/>
      <c r="CP64" s="29">
        <f t="shared" si="190"/>
        <v>0</v>
      </c>
      <c r="CQ64" s="10"/>
      <c r="CR64" s="14"/>
      <c r="CS64" s="29">
        <f t="shared" si="191"/>
        <v>0</v>
      </c>
      <c r="CT64" s="10"/>
      <c r="CU64" s="14"/>
      <c r="CV64" s="29">
        <f t="shared" si="192"/>
        <v>0</v>
      </c>
      <c r="CW64" s="10"/>
      <c r="CX64" s="14"/>
      <c r="CY64" s="29">
        <f t="shared" si="193"/>
        <v>0</v>
      </c>
      <c r="CZ64" s="10"/>
      <c r="DA64" s="14"/>
      <c r="DB64" s="29">
        <f t="shared" si="194"/>
        <v>0</v>
      </c>
      <c r="DC64" s="10"/>
      <c r="DD64" s="14"/>
      <c r="DE64" s="29">
        <f t="shared" si="195"/>
        <v>0</v>
      </c>
      <c r="DF64" s="10"/>
      <c r="DG64" s="14"/>
      <c r="DH64" s="29">
        <f t="shared" si="196"/>
        <v>0</v>
      </c>
      <c r="DI64" s="10"/>
      <c r="DJ64" s="14"/>
      <c r="DK64" s="29">
        <f t="shared" si="197"/>
        <v>0</v>
      </c>
      <c r="DL64" s="10"/>
      <c r="DM64" s="14"/>
      <c r="DN64" s="29">
        <f t="shared" si="198"/>
        <v>0</v>
      </c>
      <c r="DO64" s="10"/>
      <c r="DP64" s="14"/>
      <c r="DQ64" s="29">
        <f t="shared" si="199"/>
        <v>0</v>
      </c>
      <c r="DR64" s="10"/>
      <c r="DS64" s="14"/>
      <c r="DT64" s="29">
        <f t="shared" si="200"/>
        <v>0</v>
      </c>
      <c r="DU64" s="10"/>
      <c r="DV64" s="14"/>
      <c r="DW64" s="29">
        <f t="shared" si="201"/>
        <v>0</v>
      </c>
      <c r="DX64" s="10"/>
      <c r="DY64" s="14"/>
      <c r="DZ64" s="29">
        <f t="shared" si="202"/>
        <v>0</v>
      </c>
      <c r="EA64" s="10"/>
      <c r="EB64" s="14"/>
      <c r="EC64" s="29">
        <f t="shared" si="203"/>
        <v>0</v>
      </c>
      <c r="ED64" s="10"/>
      <c r="EE64" s="14"/>
      <c r="EF64" s="29">
        <f t="shared" si="204"/>
        <v>0</v>
      </c>
      <c r="EG64" s="10"/>
      <c r="EH64" s="14"/>
      <c r="EI64" s="29">
        <f t="shared" si="205"/>
        <v>0</v>
      </c>
      <c r="EJ64" s="10"/>
      <c r="EK64" s="14"/>
      <c r="EL64" s="29">
        <f t="shared" si="206"/>
        <v>0</v>
      </c>
      <c r="EM64" s="10"/>
      <c r="EN64" s="14"/>
      <c r="EO64" s="29">
        <f t="shared" si="207"/>
        <v>0</v>
      </c>
      <c r="EP64" s="10"/>
      <c r="EQ64" s="14"/>
      <c r="ER64" s="29">
        <f t="shared" si="208"/>
        <v>0</v>
      </c>
      <c r="ES64" s="10"/>
      <c r="ET64" s="14"/>
      <c r="EU64" s="29">
        <f t="shared" si="209"/>
        <v>0</v>
      </c>
      <c r="EV64" s="10"/>
      <c r="EW64" s="14"/>
      <c r="EX64" s="29">
        <f t="shared" si="210"/>
        <v>0</v>
      </c>
      <c r="EY64" s="10"/>
      <c r="EZ64" s="14"/>
      <c r="FA64" s="29">
        <f t="shared" si="211"/>
        <v>0</v>
      </c>
      <c r="FB64" s="10"/>
      <c r="FC64" s="14"/>
      <c r="FD64" s="29">
        <f t="shared" si="212"/>
        <v>0</v>
      </c>
      <c r="FE64" s="10"/>
      <c r="FF64" s="14"/>
      <c r="FG64" s="29">
        <f t="shared" si="213"/>
        <v>0</v>
      </c>
      <c r="FH64" s="10"/>
      <c r="FI64" s="14"/>
      <c r="FJ64" s="29">
        <f t="shared" si="214"/>
        <v>0</v>
      </c>
      <c r="FK64" s="10"/>
      <c r="FL64" s="14"/>
      <c r="FM64" s="29">
        <f t="shared" si="215"/>
        <v>0</v>
      </c>
      <c r="FN64" s="10"/>
      <c r="FO64" s="14"/>
      <c r="FP64" s="29">
        <f t="shared" si="216"/>
        <v>0</v>
      </c>
      <c r="FQ64" s="10"/>
      <c r="FR64" s="14"/>
      <c r="FS64" s="29">
        <f t="shared" si="217"/>
        <v>0</v>
      </c>
      <c r="FT64" s="10"/>
      <c r="FU64" s="14"/>
      <c r="FV64" s="29">
        <f t="shared" si="218"/>
        <v>0</v>
      </c>
      <c r="FW64" s="10"/>
      <c r="FX64" s="14"/>
      <c r="FY64" s="29">
        <f t="shared" si="219"/>
        <v>0</v>
      </c>
      <c r="FZ64" s="10"/>
      <c r="GA64" s="14"/>
      <c r="GB64" s="29">
        <f t="shared" si="220"/>
        <v>0</v>
      </c>
      <c r="GC64" s="10"/>
      <c r="GD64" s="14"/>
      <c r="GE64" s="29">
        <f t="shared" si="221"/>
        <v>0</v>
      </c>
      <c r="GF64" s="10"/>
      <c r="GG64" s="14"/>
      <c r="GH64" s="29">
        <f t="shared" si="222"/>
        <v>0</v>
      </c>
      <c r="GI64" s="10"/>
      <c r="GJ64" s="14"/>
      <c r="GK64" s="29">
        <f t="shared" si="223"/>
        <v>0</v>
      </c>
      <c r="GL64" s="10"/>
      <c r="GM64" s="14"/>
      <c r="GN64" s="29">
        <f t="shared" si="224"/>
        <v>0</v>
      </c>
      <c r="GO64" s="10"/>
      <c r="GP64" s="14"/>
      <c r="GQ64" s="29">
        <f t="shared" si="225"/>
        <v>0</v>
      </c>
      <c r="GR64" s="10"/>
      <c r="GS64" s="14"/>
      <c r="GT64" s="29">
        <f t="shared" si="226"/>
        <v>0</v>
      </c>
      <c r="GU64" s="10"/>
      <c r="GV64" s="14"/>
      <c r="GW64" s="29">
        <f t="shared" si="227"/>
        <v>0</v>
      </c>
      <c r="GX64" s="10"/>
      <c r="GY64" s="14"/>
      <c r="GZ64" s="29">
        <f t="shared" si="228"/>
        <v>0</v>
      </c>
      <c r="HA64" s="10"/>
      <c r="HB64" s="14"/>
      <c r="HC64" s="29">
        <f t="shared" si="229"/>
        <v>0</v>
      </c>
      <c r="HD64" s="10"/>
      <c r="HE64" s="14"/>
      <c r="HF64" s="29">
        <f t="shared" si="230"/>
        <v>0</v>
      </c>
      <c r="HG64" s="10"/>
      <c r="HH64" s="14"/>
      <c r="HI64" s="29">
        <f t="shared" si="231"/>
        <v>0</v>
      </c>
      <c r="HJ64" s="10"/>
      <c r="HK64" s="14"/>
      <c r="HL64" s="29">
        <f t="shared" si="232"/>
        <v>0</v>
      </c>
      <c r="HM64" s="10"/>
      <c r="HN64" s="14"/>
      <c r="HO64" s="29">
        <f t="shared" si="233"/>
        <v>0</v>
      </c>
      <c r="HP64" s="10"/>
      <c r="HQ64" s="14"/>
      <c r="HR64" s="29" t="str">
        <f t="shared" si="234"/>
        <v/>
      </c>
      <c r="HS64" s="10"/>
      <c r="HT64" s="14"/>
      <c r="HU64" s="29" t="str">
        <f t="shared" si="235"/>
        <v/>
      </c>
      <c r="HV64" s="10"/>
      <c r="HW64" s="14"/>
      <c r="HX64" s="29">
        <f t="shared" si="236"/>
        <v>0</v>
      </c>
      <c r="HY64" s="10"/>
      <c r="IA64" s="30">
        <f t="shared" si="78"/>
        <v>78.808240887480196</v>
      </c>
    </row>
    <row r="65" spans="2:235" x14ac:dyDescent="0.25">
      <c r="B65" s="22" t="s">
        <v>3</v>
      </c>
      <c r="C65" s="15">
        <v>5</v>
      </c>
      <c r="D65" s="8" t="s">
        <v>103</v>
      </c>
      <c r="E65" s="28">
        <f t="shared" si="159"/>
        <v>70.498912780864956</v>
      </c>
      <c r="F65" s="9">
        <f t="shared" si="160"/>
        <v>1</v>
      </c>
      <c r="G65" s="8">
        <f t="shared" si="161"/>
        <v>0</v>
      </c>
      <c r="H65" s="8">
        <v>1</v>
      </c>
      <c r="I65" s="14"/>
      <c r="J65" s="29">
        <f t="shared" si="162"/>
        <v>0</v>
      </c>
      <c r="L65" s="14">
        <v>4.7905092592592589E-2</v>
      </c>
      <c r="M65" s="29">
        <f t="shared" si="163"/>
        <v>70.498912780864956</v>
      </c>
      <c r="N65" s="6" t="s">
        <v>86</v>
      </c>
      <c r="O65" s="14"/>
      <c r="P65" s="29">
        <f t="shared" si="164"/>
        <v>0</v>
      </c>
      <c r="R65" s="14"/>
      <c r="S65" s="29">
        <f t="shared" si="165"/>
        <v>0</v>
      </c>
      <c r="U65" s="14"/>
      <c r="V65" s="29">
        <f t="shared" si="166"/>
        <v>0</v>
      </c>
      <c r="X65" s="14"/>
      <c r="Y65" s="29">
        <f t="shared" si="167"/>
        <v>0</v>
      </c>
      <c r="AA65" s="14"/>
      <c r="AB65" s="29">
        <f t="shared" si="168"/>
        <v>0</v>
      </c>
      <c r="AD65" s="14"/>
      <c r="AE65" s="29">
        <f t="shared" si="169"/>
        <v>0</v>
      </c>
      <c r="AG65" s="14"/>
      <c r="AH65" s="29">
        <f t="shared" si="170"/>
        <v>0</v>
      </c>
      <c r="AJ65" s="14"/>
      <c r="AK65" s="29">
        <f t="shared" si="171"/>
        <v>0</v>
      </c>
      <c r="AM65" s="14"/>
      <c r="AN65" s="29">
        <f t="shared" si="172"/>
        <v>0</v>
      </c>
      <c r="AP65" s="14"/>
      <c r="AQ65" s="29">
        <f t="shared" si="173"/>
        <v>0</v>
      </c>
      <c r="AS65" s="14"/>
      <c r="AT65" s="29">
        <f t="shared" si="174"/>
        <v>0</v>
      </c>
      <c r="AV65" s="14"/>
      <c r="AW65" s="29">
        <f t="shared" si="175"/>
        <v>0</v>
      </c>
      <c r="AY65" s="14"/>
      <c r="AZ65" s="29">
        <f t="shared" si="176"/>
        <v>0</v>
      </c>
      <c r="BB65" s="14"/>
      <c r="BC65" s="29">
        <f t="shared" si="177"/>
        <v>0</v>
      </c>
      <c r="BE65" s="14"/>
      <c r="BF65" s="29">
        <f t="shared" si="178"/>
        <v>0</v>
      </c>
      <c r="BH65" s="14"/>
      <c r="BI65" s="29">
        <f t="shared" si="179"/>
        <v>0</v>
      </c>
      <c r="BK65" s="14"/>
      <c r="BL65" s="29">
        <f t="shared" si="180"/>
        <v>0</v>
      </c>
      <c r="BN65" s="14"/>
      <c r="BO65" s="29">
        <f t="shared" si="181"/>
        <v>0</v>
      </c>
      <c r="BQ65" s="14"/>
      <c r="BR65" s="29">
        <f t="shared" si="182"/>
        <v>0</v>
      </c>
      <c r="BT65" s="14"/>
      <c r="BU65" s="29">
        <f t="shared" si="183"/>
        <v>0</v>
      </c>
      <c r="BW65" s="14"/>
      <c r="BX65" s="29">
        <f t="shared" si="184"/>
        <v>0</v>
      </c>
      <c r="BZ65" s="14"/>
      <c r="CA65" s="29">
        <f t="shared" si="185"/>
        <v>0</v>
      </c>
      <c r="CC65" s="14"/>
      <c r="CD65" s="29">
        <f t="shared" si="186"/>
        <v>0</v>
      </c>
      <c r="CF65" s="14"/>
      <c r="CG65" s="29">
        <f t="shared" si="187"/>
        <v>0</v>
      </c>
      <c r="CH65" s="6"/>
      <c r="CI65" s="14"/>
      <c r="CJ65" s="29">
        <f t="shared" si="188"/>
        <v>0</v>
      </c>
      <c r="CK65" s="6"/>
      <c r="CL65" s="14"/>
      <c r="CM65" s="29">
        <f t="shared" si="189"/>
        <v>0</v>
      </c>
      <c r="CN65" s="6"/>
      <c r="CO65" s="14"/>
      <c r="CP65" s="29">
        <f t="shared" si="190"/>
        <v>0</v>
      </c>
      <c r="CR65" s="14"/>
      <c r="CS65" s="29">
        <f t="shared" si="191"/>
        <v>0</v>
      </c>
      <c r="CU65" s="14"/>
      <c r="CV65" s="29">
        <f t="shared" si="192"/>
        <v>0</v>
      </c>
      <c r="CX65" s="14"/>
      <c r="CY65" s="29">
        <f t="shared" si="193"/>
        <v>0</v>
      </c>
      <c r="DA65" s="14"/>
      <c r="DB65" s="29">
        <f t="shared" si="194"/>
        <v>0</v>
      </c>
      <c r="DD65" s="14"/>
      <c r="DE65" s="29">
        <f t="shared" si="195"/>
        <v>0</v>
      </c>
      <c r="DF65" s="6"/>
      <c r="DG65" s="14"/>
      <c r="DH65" s="29">
        <f t="shared" si="196"/>
        <v>0</v>
      </c>
      <c r="DI65" s="6"/>
      <c r="DJ65" s="14"/>
      <c r="DK65" s="29">
        <f t="shared" si="197"/>
        <v>0</v>
      </c>
      <c r="DL65" s="6"/>
      <c r="DM65" s="14"/>
      <c r="DN65" s="29">
        <f t="shared" si="198"/>
        <v>0</v>
      </c>
      <c r="DO65" s="6"/>
      <c r="DP65" s="14"/>
      <c r="DQ65" s="29">
        <f t="shared" si="199"/>
        <v>0</v>
      </c>
      <c r="DR65" s="6"/>
      <c r="DS65" s="14"/>
      <c r="DT65" s="29">
        <f t="shared" si="200"/>
        <v>0</v>
      </c>
      <c r="DU65" s="6"/>
      <c r="DV65" s="14"/>
      <c r="DW65" s="29">
        <f t="shared" si="201"/>
        <v>0</v>
      </c>
      <c r="DX65" s="6"/>
      <c r="DY65" s="14"/>
      <c r="DZ65" s="29">
        <f t="shared" si="202"/>
        <v>0</v>
      </c>
      <c r="EA65" s="6"/>
      <c r="EB65" s="14"/>
      <c r="EC65" s="29">
        <f t="shared" si="203"/>
        <v>0</v>
      </c>
      <c r="ED65" s="6"/>
      <c r="EE65" s="14"/>
      <c r="EF65" s="29">
        <f t="shared" si="204"/>
        <v>0</v>
      </c>
      <c r="EG65" s="6"/>
      <c r="EH65" s="14"/>
      <c r="EI65" s="29">
        <f t="shared" si="205"/>
        <v>0</v>
      </c>
      <c r="EJ65" s="6"/>
      <c r="EK65" s="14"/>
      <c r="EL65" s="29">
        <f t="shared" si="206"/>
        <v>0</v>
      </c>
      <c r="EM65" s="6"/>
      <c r="EN65" s="14"/>
      <c r="EO65" s="29">
        <f t="shared" si="207"/>
        <v>0</v>
      </c>
      <c r="EP65" s="6"/>
      <c r="EQ65" s="14"/>
      <c r="ER65" s="29">
        <f t="shared" si="208"/>
        <v>0</v>
      </c>
      <c r="ES65" s="6"/>
      <c r="ET65" s="14"/>
      <c r="EU65" s="29">
        <f t="shared" si="209"/>
        <v>0</v>
      </c>
      <c r="EV65" s="6"/>
      <c r="EW65" s="14"/>
      <c r="EX65" s="29">
        <f t="shared" si="210"/>
        <v>0</v>
      </c>
      <c r="EY65" s="6"/>
      <c r="EZ65" s="14"/>
      <c r="FA65" s="29">
        <f t="shared" si="211"/>
        <v>0</v>
      </c>
      <c r="FB65" s="6"/>
      <c r="FC65" s="14"/>
      <c r="FD65" s="29">
        <f t="shared" si="212"/>
        <v>0</v>
      </c>
      <c r="FE65" s="6"/>
      <c r="FF65" s="14"/>
      <c r="FG65" s="29">
        <f t="shared" si="213"/>
        <v>0</v>
      </c>
      <c r="FI65" s="14"/>
      <c r="FJ65" s="29">
        <f t="shared" si="214"/>
        <v>0</v>
      </c>
      <c r="FL65" s="14"/>
      <c r="FM65" s="29">
        <f t="shared" si="215"/>
        <v>0</v>
      </c>
      <c r="FO65" s="14"/>
      <c r="FP65" s="29">
        <f t="shared" si="216"/>
        <v>0</v>
      </c>
      <c r="FQ65" s="6"/>
      <c r="FR65" s="14"/>
      <c r="FS65" s="29">
        <f t="shared" si="217"/>
        <v>0</v>
      </c>
      <c r="FT65" s="6"/>
      <c r="FU65" s="14"/>
      <c r="FV65" s="29">
        <f t="shared" si="218"/>
        <v>0</v>
      </c>
      <c r="FW65" s="6"/>
      <c r="FX65" s="14"/>
      <c r="FY65" s="29">
        <f t="shared" si="219"/>
        <v>0</v>
      </c>
      <c r="FZ65" s="6"/>
      <c r="GA65" s="14"/>
      <c r="GB65" s="29">
        <f t="shared" si="220"/>
        <v>0</v>
      </c>
      <c r="GC65" s="6"/>
      <c r="GD65" s="14"/>
      <c r="GE65" s="29">
        <f t="shared" si="221"/>
        <v>0</v>
      </c>
      <c r="GF65" s="6"/>
      <c r="GG65" s="14"/>
      <c r="GH65" s="29">
        <f t="shared" si="222"/>
        <v>0</v>
      </c>
      <c r="GI65" s="6"/>
      <c r="GJ65" s="14"/>
      <c r="GK65" s="29">
        <f t="shared" si="223"/>
        <v>0</v>
      </c>
      <c r="GL65" s="6"/>
      <c r="GM65" s="14"/>
      <c r="GN65" s="29">
        <f t="shared" si="224"/>
        <v>0</v>
      </c>
      <c r="GO65" s="6"/>
      <c r="GP65" s="14"/>
      <c r="GQ65" s="29">
        <f t="shared" si="225"/>
        <v>0</v>
      </c>
      <c r="GR65" s="6"/>
      <c r="GS65" s="14"/>
      <c r="GT65" s="29">
        <f t="shared" si="226"/>
        <v>0</v>
      </c>
      <c r="GU65" s="6"/>
      <c r="GV65" s="14"/>
      <c r="GW65" s="29">
        <f t="shared" si="227"/>
        <v>0</v>
      </c>
      <c r="GX65" s="6"/>
      <c r="GY65" s="14"/>
      <c r="GZ65" s="29">
        <f t="shared" si="228"/>
        <v>0</v>
      </c>
      <c r="HA65" s="6"/>
      <c r="HB65" s="14"/>
      <c r="HC65" s="29">
        <f t="shared" si="229"/>
        <v>0</v>
      </c>
      <c r="HD65" s="6"/>
      <c r="HE65" s="14"/>
      <c r="HF65" s="29">
        <f t="shared" si="230"/>
        <v>0</v>
      </c>
      <c r="HG65" s="6"/>
      <c r="HH65" s="14"/>
      <c r="HI65" s="29">
        <f t="shared" si="231"/>
        <v>0</v>
      </c>
      <c r="HJ65" s="6"/>
      <c r="HK65" s="14"/>
      <c r="HL65" s="29">
        <f t="shared" si="232"/>
        <v>0</v>
      </c>
      <c r="HN65" s="14"/>
      <c r="HO65" s="29">
        <f t="shared" si="233"/>
        <v>0</v>
      </c>
      <c r="HQ65" s="14"/>
      <c r="HR65" s="29" t="str">
        <f t="shared" si="234"/>
        <v/>
      </c>
      <c r="HS65" s="6"/>
      <c r="HT65" s="14"/>
      <c r="HU65" s="29" t="str">
        <f t="shared" si="235"/>
        <v/>
      </c>
      <c r="HV65" s="6"/>
      <c r="HW65" s="14"/>
      <c r="HX65" s="29">
        <f t="shared" si="236"/>
        <v>0</v>
      </c>
      <c r="HY65" s="6"/>
      <c r="IA65" s="30">
        <f t="shared" si="78"/>
        <v>70.498912780864956</v>
      </c>
    </row>
    <row r="66" spans="2:235" x14ac:dyDescent="0.25">
      <c r="B66" s="22" t="s">
        <v>3</v>
      </c>
      <c r="C66" s="15">
        <v>6</v>
      </c>
      <c r="D66" s="8" t="s">
        <v>118</v>
      </c>
      <c r="E66" s="28">
        <f t="shared" si="159"/>
        <v>57.248381400824023</v>
      </c>
      <c r="F66" s="9">
        <f t="shared" si="160"/>
        <v>1</v>
      </c>
      <c r="G66" s="8">
        <f t="shared" si="161"/>
        <v>0</v>
      </c>
      <c r="H66" s="8">
        <v>1</v>
      </c>
      <c r="I66" s="14"/>
      <c r="J66" s="29">
        <f t="shared" si="162"/>
        <v>0</v>
      </c>
      <c r="K66" s="10"/>
      <c r="L66" s="14">
        <v>5.8993055555555556E-2</v>
      </c>
      <c r="M66" s="29">
        <f t="shared" si="163"/>
        <v>57.248381400824023</v>
      </c>
      <c r="N66" s="10" t="s">
        <v>86</v>
      </c>
      <c r="O66" s="14"/>
      <c r="P66" s="29">
        <f t="shared" si="164"/>
        <v>0</v>
      </c>
      <c r="Q66" s="10"/>
      <c r="R66" s="14"/>
      <c r="S66" s="29">
        <f t="shared" si="165"/>
        <v>0</v>
      </c>
      <c r="T66" s="10"/>
      <c r="U66" s="14"/>
      <c r="V66" s="29">
        <f t="shared" si="166"/>
        <v>0</v>
      </c>
      <c r="W66" s="10"/>
      <c r="X66" s="14"/>
      <c r="Y66" s="29">
        <f t="shared" si="167"/>
        <v>0</v>
      </c>
      <c r="Z66" s="10"/>
      <c r="AA66" s="14"/>
      <c r="AB66" s="29">
        <f t="shared" si="168"/>
        <v>0</v>
      </c>
      <c r="AC66" s="10"/>
      <c r="AD66" s="14"/>
      <c r="AE66" s="29">
        <f t="shared" si="169"/>
        <v>0</v>
      </c>
      <c r="AF66" s="10"/>
      <c r="AG66" s="14"/>
      <c r="AH66" s="29">
        <f t="shared" si="170"/>
        <v>0</v>
      </c>
      <c r="AI66" s="10"/>
      <c r="AJ66" s="14"/>
      <c r="AK66" s="29">
        <f t="shared" si="171"/>
        <v>0</v>
      </c>
      <c r="AL66" s="10"/>
      <c r="AM66" s="14"/>
      <c r="AN66" s="29">
        <f t="shared" si="172"/>
        <v>0</v>
      </c>
      <c r="AO66" s="10"/>
      <c r="AP66" s="14"/>
      <c r="AQ66" s="29">
        <f t="shared" si="173"/>
        <v>0</v>
      </c>
      <c r="AR66" s="10"/>
      <c r="AS66" s="14"/>
      <c r="AT66" s="29">
        <f t="shared" si="174"/>
        <v>0</v>
      </c>
      <c r="AU66" s="10"/>
      <c r="AV66" s="14"/>
      <c r="AW66" s="29">
        <f t="shared" si="175"/>
        <v>0</v>
      </c>
      <c r="AX66" s="10"/>
      <c r="AY66" s="14"/>
      <c r="AZ66" s="29">
        <f t="shared" si="176"/>
        <v>0</v>
      </c>
      <c r="BA66" s="10"/>
      <c r="BB66" s="14"/>
      <c r="BC66" s="29">
        <f t="shared" si="177"/>
        <v>0</v>
      </c>
      <c r="BD66" s="10"/>
      <c r="BE66" s="14"/>
      <c r="BF66" s="29">
        <f t="shared" si="178"/>
        <v>0</v>
      </c>
      <c r="BG66" s="10"/>
      <c r="BH66" s="14"/>
      <c r="BI66" s="29">
        <f t="shared" si="179"/>
        <v>0</v>
      </c>
      <c r="BJ66" s="10"/>
      <c r="BK66" s="14"/>
      <c r="BL66" s="29">
        <f t="shared" si="180"/>
        <v>0</v>
      </c>
      <c r="BM66" s="10"/>
      <c r="BN66" s="14"/>
      <c r="BO66" s="29">
        <f t="shared" si="181"/>
        <v>0</v>
      </c>
      <c r="BP66" s="10"/>
      <c r="BQ66" s="14"/>
      <c r="BR66" s="29">
        <f t="shared" si="182"/>
        <v>0</v>
      </c>
      <c r="BS66" s="10"/>
      <c r="BT66" s="14"/>
      <c r="BU66" s="29">
        <f t="shared" si="183"/>
        <v>0</v>
      </c>
      <c r="BV66" s="10"/>
      <c r="BW66" s="14"/>
      <c r="BX66" s="29">
        <f t="shared" si="184"/>
        <v>0</v>
      </c>
      <c r="BY66" s="10"/>
      <c r="BZ66" s="14"/>
      <c r="CA66" s="29">
        <f t="shared" si="185"/>
        <v>0</v>
      </c>
      <c r="CB66" s="10"/>
      <c r="CC66" s="14"/>
      <c r="CD66" s="29">
        <f t="shared" si="186"/>
        <v>0</v>
      </c>
      <c r="CE66" s="10"/>
      <c r="CF66" s="14"/>
      <c r="CG66" s="29">
        <f t="shared" si="187"/>
        <v>0</v>
      </c>
      <c r="CH66" s="10"/>
      <c r="CI66" s="14"/>
      <c r="CJ66" s="29">
        <f t="shared" si="188"/>
        <v>0</v>
      </c>
      <c r="CK66" s="10"/>
      <c r="CL66" s="14"/>
      <c r="CM66" s="29">
        <f t="shared" si="189"/>
        <v>0</v>
      </c>
      <c r="CN66" s="10"/>
      <c r="CO66" s="14"/>
      <c r="CP66" s="29">
        <f t="shared" si="190"/>
        <v>0</v>
      </c>
      <c r="CQ66" s="10"/>
      <c r="CR66" s="14"/>
      <c r="CS66" s="29">
        <f t="shared" si="191"/>
        <v>0</v>
      </c>
      <c r="CT66" s="10"/>
      <c r="CU66" s="14"/>
      <c r="CV66" s="29">
        <f t="shared" si="192"/>
        <v>0</v>
      </c>
      <c r="CW66" s="10"/>
      <c r="CX66" s="14"/>
      <c r="CY66" s="29">
        <f t="shared" si="193"/>
        <v>0</v>
      </c>
      <c r="CZ66" s="10"/>
      <c r="DA66" s="14"/>
      <c r="DB66" s="29">
        <f t="shared" si="194"/>
        <v>0</v>
      </c>
      <c r="DC66" s="10"/>
      <c r="DD66" s="14"/>
      <c r="DE66" s="29">
        <f t="shared" si="195"/>
        <v>0</v>
      </c>
      <c r="DF66" s="10"/>
      <c r="DG66" s="14"/>
      <c r="DH66" s="29">
        <f t="shared" si="196"/>
        <v>0</v>
      </c>
      <c r="DI66" s="10"/>
      <c r="DJ66" s="14"/>
      <c r="DK66" s="29">
        <f t="shared" si="197"/>
        <v>0</v>
      </c>
      <c r="DL66" s="10"/>
      <c r="DM66" s="14"/>
      <c r="DN66" s="29">
        <f t="shared" si="198"/>
        <v>0</v>
      </c>
      <c r="DO66" s="10"/>
      <c r="DP66" s="14"/>
      <c r="DQ66" s="29">
        <f t="shared" si="199"/>
        <v>0</v>
      </c>
      <c r="DR66" s="10"/>
      <c r="DS66" s="14"/>
      <c r="DT66" s="29">
        <f t="shared" si="200"/>
        <v>0</v>
      </c>
      <c r="DU66" s="10"/>
      <c r="DV66" s="14"/>
      <c r="DW66" s="29">
        <f t="shared" si="201"/>
        <v>0</v>
      </c>
      <c r="DX66" s="10"/>
      <c r="DY66" s="14"/>
      <c r="DZ66" s="29">
        <f t="shared" si="202"/>
        <v>0</v>
      </c>
      <c r="EA66" s="10"/>
      <c r="EB66" s="14"/>
      <c r="EC66" s="29">
        <f t="shared" si="203"/>
        <v>0</v>
      </c>
      <c r="ED66" s="10"/>
      <c r="EE66" s="14"/>
      <c r="EF66" s="29">
        <f t="shared" si="204"/>
        <v>0</v>
      </c>
      <c r="EG66" s="10"/>
      <c r="EH66" s="14"/>
      <c r="EI66" s="29">
        <f t="shared" si="205"/>
        <v>0</v>
      </c>
      <c r="EJ66" s="10"/>
      <c r="EK66" s="14"/>
      <c r="EL66" s="29">
        <f t="shared" si="206"/>
        <v>0</v>
      </c>
      <c r="EM66" s="10"/>
      <c r="EN66" s="14"/>
      <c r="EO66" s="29">
        <f t="shared" si="207"/>
        <v>0</v>
      </c>
      <c r="EP66" s="10"/>
      <c r="EQ66" s="14"/>
      <c r="ER66" s="29">
        <f t="shared" si="208"/>
        <v>0</v>
      </c>
      <c r="ES66" s="10"/>
      <c r="ET66" s="14"/>
      <c r="EU66" s="29">
        <f t="shared" si="209"/>
        <v>0</v>
      </c>
      <c r="EV66" s="10"/>
      <c r="EW66" s="14"/>
      <c r="EX66" s="29">
        <f t="shared" si="210"/>
        <v>0</v>
      </c>
      <c r="EY66" s="10"/>
      <c r="EZ66" s="14"/>
      <c r="FA66" s="29">
        <f t="shared" si="211"/>
        <v>0</v>
      </c>
      <c r="FB66" s="10"/>
      <c r="FC66" s="14"/>
      <c r="FD66" s="29">
        <f t="shared" si="212"/>
        <v>0</v>
      </c>
      <c r="FE66" s="10"/>
      <c r="FF66" s="14"/>
      <c r="FG66" s="29">
        <f t="shared" si="213"/>
        <v>0</v>
      </c>
      <c r="FH66" s="10"/>
      <c r="FI66" s="14"/>
      <c r="FJ66" s="29">
        <f t="shared" si="214"/>
        <v>0</v>
      </c>
      <c r="FK66" s="10"/>
      <c r="FL66" s="14"/>
      <c r="FM66" s="29">
        <f t="shared" si="215"/>
        <v>0</v>
      </c>
      <c r="FN66" s="10"/>
      <c r="FO66" s="14"/>
      <c r="FP66" s="29">
        <f t="shared" si="216"/>
        <v>0</v>
      </c>
      <c r="FQ66" s="10"/>
      <c r="FR66" s="14"/>
      <c r="FS66" s="29">
        <f t="shared" si="217"/>
        <v>0</v>
      </c>
      <c r="FT66" s="10"/>
      <c r="FU66" s="14"/>
      <c r="FV66" s="29">
        <f t="shared" si="218"/>
        <v>0</v>
      </c>
      <c r="FW66" s="10"/>
      <c r="FX66" s="14"/>
      <c r="FY66" s="29">
        <f t="shared" si="219"/>
        <v>0</v>
      </c>
      <c r="FZ66" s="10"/>
      <c r="GA66" s="14"/>
      <c r="GB66" s="29">
        <f t="shared" si="220"/>
        <v>0</v>
      </c>
      <c r="GC66" s="10"/>
      <c r="GD66" s="14"/>
      <c r="GE66" s="29">
        <f t="shared" si="221"/>
        <v>0</v>
      </c>
      <c r="GF66" s="10"/>
      <c r="GG66" s="14"/>
      <c r="GH66" s="29">
        <f t="shared" si="222"/>
        <v>0</v>
      </c>
      <c r="GI66" s="10"/>
      <c r="GJ66" s="14"/>
      <c r="GK66" s="29">
        <f t="shared" si="223"/>
        <v>0</v>
      </c>
      <c r="GL66" s="10"/>
      <c r="GM66" s="14"/>
      <c r="GN66" s="29">
        <f t="shared" si="224"/>
        <v>0</v>
      </c>
      <c r="GO66" s="10"/>
      <c r="GP66" s="14"/>
      <c r="GQ66" s="29">
        <f t="shared" si="225"/>
        <v>0</v>
      </c>
      <c r="GR66" s="10"/>
      <c r="GS66" s="14"/>
      <c r="GT66" s="29">
        <f t="shared" si="226"/>
        <v>0</v>
      </c>
      <c r="GU66" s="10"/>
      <c r="GV66" s="14"/>
      <c r="GW66" s="29">
        <f t="shared" si="227"/>
        <v>0</v>
      </c>
      <c r="GX66" s="10"/>
      <c r="GY66" s="14"/>
      <c r="GZ66" s="29">
        <f t="shared" si="228"/>
        <v>0</v>
      </c>
      <c r="HA66" s="10"/>
      <c r="HB66" s="14"/>
      <c r="HC66" s="29">
        <f t="shared" si="229"/>
        <v>0</v>
      </c>
      <c r="HD66" s="10"/>
      <c r="HE66" s="14"/>
      <c r="HF66" s="29">
        <f t="shared" si="230"/>
        <v>0</v>
      </c>
      <c r="HG66" s="10"/>
      <c r="HH66" s="14"/>
      <c r="HI66" s="29">
        <f t="shared" si="231"/>
        <v>0</v>
      </c>
      <c r="HJ66" s="10"/>
      <c r="HK66" s="14"/>
      <c r="HL66" s="29">
        <f t="shared" si="232"/>
        <v>0</v>
      </c>
      <c r="HM66" s="10"/>
      <c r="HN66" s="14"/>
      <c r="HO66" s="29">
        <f t="shared" si="233"/>
        <v>0</v>
      </c>
      <c r="HP66" s="10"/>
      <c r="HQ66" s="14"/>
      <c r="HR66" s="29" t="str">
        <f t="shared" si="234"/>
        <v/>
      </c>
      <c r="HS66" s="10"/>
      <c r="HT66" s="14"/>
      <c r="HU66" s="29" t="str">
        <f t="shared" si="235"/>
        <v/>
      </c>
      <c r="HV66" s="10"/>
      <c r="HW66" s="14"/>
      <c r="HX66" s="29">
        <f t="shared" si="236"/>
        <v>0</v>
      </c>
      <c r="HY66" s="10"/>
      <c r="IA66" s="30">
        <f t="shared" si="78"/>
        <v>57.248381400824023</v>
      </c>
    </row>
    <row r="67" spans="2:235" x14ac:dyDescent="0.25">
      <c r="B67" s="22" t="s">
        <v>3</v>
      </c>
      <c r="C67" s="15">
        <v>7</v>
      </c>
      <c r="D67" s="8" t="s">
        <v>120</v>
      </c>
      <c r="E67" s="28">
        <f t="shared" si="159"/>
        <v>0</v>
      </c>
      <c r="F67" s="9">
        <f t="shared" si="160"/>
        <v>0</v>
      </c>
      <c r="G67" s="8">
        <f t="shared" si="161"/>
        <v>0</v>
      </c>
      <c r="H67" s="8">
        <v>0</v>
      </c>
      <c r="I67" s="14"/>
      <c r="J67" s="29">
        <f t="shared" si="162"/>
        <v>0</v>
      </c>
      <c r="L67" s="14"/>
      <c r="M67" s="29">
        <f t="shared" si="163"/>
        <v>0</v>
      </c>
      <c r="O67" s="14"/>
      <c r="P67" s="29">
        <f t="shared" si="164"/>
        <v>0</v>
      </c>
      <c r="R67" s="14"/>
      <c r="S67" s="29">
        <f t="shared" si="165"/>
        <v>0</v>
      </c>
      <c r="U67" s="14"/>
      <c r="V67" s="29">
        <f t="shared" si="166"/>
        <v>0</v>
      </c>
      <c r="X67" s="14"/>
      <c r="Y67" s="29">
        <f t="shared" si="167"/>
        <v>0</v>
      </c>
      <c r="AA67" s="14"/>
      <c r="AB67" s="29">
        <f t="shared" si="168"/>
        <v>0</v>
      </c>
      <c r="AD67" s="14"/>
      <c r="AE67" s="29">
        <f t="shared" si="169"/>
        <v>0</v>
      </c>
      <c r="AG67" s="14"/>
      <c r="AH67" s="29">
        <f t="shared" si="170"/>
        <v>0</v>
      </c>
      <c r="AJ67" s="14"/>
      <c r="AK67" s="29">
        <f t="shared" si="171"/>
        <v>0</v>
      </c>
      <c r="AM67" s="14"/>
      <c r="AN67" s="29">
        <f t="shared" si="172"/>
        <v>0</v>
      </c>
      <c r="AP67" s="14"/>
      <c r="AQ67" s="29">
        <f t="shared" si="173"/>
        <v>0</v>
      </c>
      <c r="AS67" s="14"/>
      <c r="AT67" s="29">
        <f t="shared" si="174"/>
        <v>0</v>
      </c>
      <c r="AV67" s="14"/>
      <c r="AW67" s="29">
        <f t="shared" si="175"/>
        <v>0</v>
      </c>
      <c r="AY67" s="14"/>
      <c r="AZ67" s="29">
        <f t="shared" si="176"/>
        <v>0</v>
      </c>
      <c r="BB67" s="14"/>
      <c r="BC67" s="29">
        <f t="shared" si="177"/>
        <v>0</v>
      </c>
      <c r="BE67" s="14"/>
      <c r="BF67" s="29">
        <f t="shared" si="178"/>
        <v>0</v>
      </c>
      <c r="BH67" s="14"/>
      <c r="BI67" s="29">
        <f t="shared" si="179"/>
        <v>0</v>
      </c>
      <c r="BK67" s="14"/>
      <c r="BL67" s="29">
        <f t="shared" si="180"/>
        <v>0</v>
      </c>
      <c r="BN67" s="14"/>
      <c r="BO67" s="29">
        <f t="shared" si="181"/>
        <v>0</v>
      </c>
      <c r="BQ67" s="14"/>
      <c r="BR67" s="29">
        <f t="shared" si="182"/>
        <v>0</v>
      </c>
      <c r="BT67" s="14"/>
      <c r="BU67" s="29">
        <f t="shared" si="183"/>
        <v>0</v>
      </c>
      <c r="BW67" s="14"/>
      <c r="BX67" s="29">
        <f t="shared" si="184"/>
        <v>0</v>
      </c>
      <c r="BZ67" s="14"/>
      <c r="CA67" s="29">
        <f t="shared" si="185"/>
        <v>0</v>
      </c>
      <c r="CC67" s="14"/>
      <c r="CD67" s="29">
        <f t="shared" si="186"/>
        <v>0</v>
      </c>
      <c r="CF67" s="14"/>
      <c r="CG67" s="29">
        <f t="shared" si="187"/>
        <v>0</v>
      </c>
      <c r="CH67" s="6"/>
      <c r="CI67" s="14"/>
      <c r="CJ67" s="29">
        <f t="shared" si="188"/>
        <v>0</v>
      </c>
      <c r="CK67" s="6"/>
      <c r="CL67" s="14"/>
      <c r="CM67" s="29">
        <f t="shared" si="189"/>
        <v>0</v>
      </c>
      <c r="CN67" s="6"/>
      <c r="CO67" s="14"/>
      <c r="CP67" s="29">
        <f t="shared" si="190"/>
        <v>0</v>
      </c>
      <c r="CR67" s="14"/>
      <c r="CS67" s="29">
        <f t="shared" si="191"/>
        <v>0</v>
      </c>
      <c r="CU67" s="14"/>
      <c r="CV67" s="29">
        <f t="shared" si="192"/>
        <v>0</v>
      </c>
      <c r="CX67" s="14"/>
      <c r="CY67" s="29">
        <f t="shared" si="193"/>
        <v>0</v>
      </c>
      <c r="DA67" s="14"/>
      <c r="DB67" s="29">
        <f t="shared" si="194"/>
        <v>0</v>
      </c>
      <c r="DD67" s="14"/>
      <c r="DE67" s="29">
        <f t="shared" si="195"/>
        <v>0</v>
      </c>
      <c r="DF67" s="6"/>
      <c r="DG67" s="14"/>
      <c r="DH67" s="29">
        <f t="shared" si="196"/>
        <v>0</v>
      </c>
      <c r="DI67" s="6"/>
      <c r="DJ67" s="14"/>
      <c r="DK67" s="29">
        <f t="shared" si="197"/>
        <v>0</v>
      </c>
      <c r="DL67" s="6"/>
      <c r="DM67" s="14"/>
      <c r="DN67" s="29">
        <f t="shared" si="198"/>
        <v>0</v>
      </c>
      <c r="DO67" s="6"/>
      <c r="DP67" s="14"/>
      <c r="DQ67" s="29">
        <f t="shared" si="199"/>
        <v>0</v>
      </c>
      <c r="DR67" s="6"/>
      <c r="DS67" s="14"/>
      <c r="DT67" s="29">
        <f t="shared" si="200"/>
        <v>0</v>
      </c>
      <c r="DU67" s="6"/>
      <c r="DV67" s="14"/>
      <c r="DW67" s="29">
        <f t="shared" si="201"/>
        <v>0</v>
      </c>
      <c r="DX67" s="6"/>
      <c r="DY67" s="14"/>
      <c r="DZ67" s="29">
        <f t="shared" si="202"/>
        <v>0</v>
      </c>
      <c r="EA67" s="6"/>
      <c r="EB67" s="14"/>
      <c r="EC67" s="29">
        <f t="shared" si="203"/>
        <v>0</v>
      </c>
      <c r="ED67" s="6"/>
      <c r="EE67" s="14"/>
      <c r="EF67" s="29">
        <f t="shared" si="204"/>
        <v>0</v>
      </c>
      <c r="EG67" s="6"/>
      <c r="EH67" s="14"/>
      <c r="EI67" s="29">
        <f t="shared" si="205"/>
        <v>0</v>
      </c>
      <c r="EJ67" s="6"/>
      <c r="EK67" s="14"/>
      <c r="EL67" s="29">
        <f t="shared" si="206"/>
        <v>0</v>
      </c>
      <c r="EM67" s="6"/>
      <c r="EN67" s="14"/>
      <c r="EO67" s="29">
        <f t="shared" si="207"/>
        <v>0</v>
      </c>
      <c r="EP67" s="6"/>
      <c r="EQ67" s="14"/>
      <c r="ER67" s="29">
        <f t="shared" si="208"/>
        <v>0</v>
      </c>
      <c r="ES67" s="6"/>
      <c r="ET67" s="14"/>
      <c r="EU67" s="29">
        <f t="shared" si="209"/>
        <v>0</v>
      </c>
      <c r="EV67" s="6"/>
      <c r="EW67" s="14"/>
      <c r="EX67" s="29">
        <f t="shared" si="210"/>
        <v>0</v>
      </c>
      <c r="EY67" s="6"/>
      <c r="EZ67" s="14"/>
      <c r="FA67" s="29">
        <f t="shared" si="211"/>
        <v>0</v>
      </c>
      <c r="FB67" s="6"/>
      <c r="FC67" s="14"/>
      <c r="FD67" s="29">
        <f t="shared" si="212"/>
        <v>0</v>
      </c>
      <c r="FE67" s="6"/>
      <c r="FF67" s="14"/>
      <c r="FG67" s="29">
        <f t="shared" si="213"/>
        <v>0</v>
      </c>
      <c r="FI67" s="14"/>
      <c r="FJ67" s="29">
        <f t="shared" si="214"/>
        <v>0</v>
      </c>
      <c r="FL67" s="14"/>
      <c r="FM67" s="29">
        <f t="shared" si="215"/>
        <v>0</v>
      </c>
      <c r="FO67" s="14"/>
      <c r="FP67" s="29">
        <f t="shared" si="216"/>
        <v>0</v>
      </c>
      <c r="FQ67" s="6"/>
      <c r="FR67" s="14"/>
      <c r="FS67" s="29">
        <f t="shared" si="217"/>
        <v>0</v>
      </c>
      <c r="FT67" s="6"/>
      <c r="FU67" s="14"/>
      <c r="FV67" s="29">
        <f t="shared" si="218"/>
        <v>0</v>
      </c>
      <c r="FW67" s="6"/>
      <c r="FX67" s="14"/>
      <c r="FY67" s="29">
        <f t="shared" si="219"/>
        <v>0</v>
      </c>
      <c r="FZ67" s="6"/>
      <c r="GA67" s="14"/>
      <c r="GB67" s="29">
        <f t="shared" si="220"/>
        <v>0</v>
      </c>
      <c r="GC67" s="6"/>
      <c r="GD67" s="14"/>
      <c r="GE67" s="29">
        <f t="shared" si="221"/>
        <v>0</v>
      </c>
      <c r="GF67" s="6"/>
      <c r="GG67" s="14"/>
      <c r="GH67" s="29">
        <f t="shared" si="222"/>
        <v>0</v>
      </c>
      <c r="GI67" s="6"/>
      <c r="GJ67" s="14"/>
      <c r="GK67" s="29">
        <f t="shared" si="223"/>
        <v>0</v>
      </c>
      <c r="GL67" s="6"/>
      <c r="GM67" s="14"/>
      <c r="GN67" s="29">
        <f t="shared" si="224"/>
        <v>0</v>
      </c>
      <c r="GO67" s="6"/>
      <c r="GP67" s="14"/>
      <c r="GQ67" s="29">
        <f t="shared" si="225"/>
        <v>0</v>
      </c>
      <c r="GR67" s="6"/>
      <c r="GS67" s="14"/>
      <c r="GT67" s="29">
        <f t="shared" si="226"/>
        <v>0</v>
      </c>
      <c r="GU67" s="6"/>
      <c r="GV67" s="14"/>
      <c r="GW67" s="29">
        <f t="shared" si="227"/>
        <v>0</v>
      </c>
      <c r="GX67" s="6"/>
      <c r="GY67" s="14"/>
      <c r="GZ67" s="29">
        <f t="shared" si="228"/>
        <v>0</v>
      </c>
      <c r="HA67" s="6"/>
      <c r="HB67" s="14"/>
      <c r="HC67" s="29">
        <f t="shared" si="229"/>
        <v>0</v>
      </c>
      <c r="HD67" s="6"/>
      <c r="HE67" s="14"/>
      <c r="HF67" s="29">
        <f t="shared" si="230"/>
        <v>0</v>
      </c>
      <c r="HG67" s="6"/>
      <c r="HH67" s="14"/>
      <c r="HI67" s="29">
        <f t="shared" si="231"/>
        <v>0</v>
      </c>
      <c r="HJ67" s="6"/>
      <c r="HK67" s="14"/>
      <c r="HL67" s="29">
        <f t="shared" si="232"/>
        <v>0</v>
      </c>
      <c r="HN67" s="14"/>
      <c r="HO67" s="29">
        <f t="shared" si="233"/>
        <v>0</v>
      </c>
      <c r="HQ67" s="14"/>
      <c r="HR67" s="29" t="str">
        <f t="shared" si="234"/>
        <v/>
      </c>
      <c r="HS67" s="6"/>
      <c r="HT67" s="14"/>
      <c r="HU67" s="29" t="str">
        <f t="shared" si="235"/>
        <v/>
      </c>
      <c r="HV67" s="6"/>
      <c r="HW67" s="14"/>
      <c r="HX67" s="29">
        <f t="shared" si="236"/>
        <v>0</v>
      </c>
      <c r="HY67" s="6"/>
      <c r="IA67" s="30">
        <f t="shared" si="78"/>
        <v>0</v>
      </c>
    </row>
    <row r="68" spans="2:235" x14ac:dyDescent="0.25">
      <c r="B68" s="22" t="s">
        <v>3</v>
      </c>
      <c r="C68" s="15">
        <v>8</v>
      </c>
      <c r="D68" s="8" t="s">
        <v>97</v>
      </c>
      <c r="E68" s="28">
        <f t="shared" si="159"/>
        <v>0</v>
      </c>
      <c r="F68" s="9">
        <f t="shared" si="160"/>
        <v>0</v>
      </c>
      <c r="G68" s="8">
        <f t="shared" si="161"/>
        <v>0</v>
      </c>
      <c r="H68" s="8">
        <v>0</v>
      </c>
      <c r="I68" s="14"/>
      <c r="J68" s="29">
        <f t="shared" si="162"/>
        <v>0</v>
      </c>
      <c r="L68" s="14"/>
      <c r="M68" s="29">
        <f t="shared" si="163"/>
        <v>0</v>
      </c>
      <c r="O68" s="14"/>
      <c r="P68" s="29">
        <f t="shared" si="164"/>
        <v>0</v>
      </c>
      <c r="R68" s="14"/>
      <c r="S68" s="29">
        <f t="shared" si="165"/>
        <v>0</v>
      </c>
      <c r="U68" s="14"/>
      <c r="V68" s="29">
        <f t="shared" si="166"/>
        <v>0</v>
      </c>
      <c r="X68" s="14"/>
      <c r="Y68" s="29">
        <f t="shared" si="167"/>
        <v>0</v>
      </c>
      <c r="AA68" s="14"/>
      <c r="AB68" s="29">
        <f t="shared" si="168"/>
        <v>0</v>
      </c>
      <c r="AD68" s="14"/>
      <c r="AE68" s="29">
        <f t="shared" si="169"/>
        <v>0</v>
      </c>
      <c r="AG68" s="14"/>
      <c r="AH68" s="29">
        <f t="shared" si="170"/>
        <v>0</v>
      </c>
      <c r="AJ68" s="14"/>
      <c r="AK68" s="29">
        <f t="shared" si="171"/>
        <v>0</v>
      </c>
      <c r="AM68" s="14"/>
      <c r="AN68" s="29">
        <f t="shared" si="172"/>
        <v>0</v>
      </c>
      <c r="AP68" s="14"/>
      <c r="AQ68" s="29">
        <f t="shared" si="173"/>
        <v>0</v>
      </c>
      <c r="AS68" s="14"/>
      <c r="AT68" s="29">
        <f t="shared" si="174"/>
        <v>0</v>
      </c>
      <c r="AV68" s="14"/>
      <c r="AW68" s="29">
        <f t="shared" si="175"/>
        <v>0</v>
      </c>
      <c r="AY68" s="14"/>
      <c r="AZ68" s="29">
        <f t="shared" si="176"/>
        <v>0</v>
      </c>
      <c r="BB68" s="14"/>
      <c r="BC68" s="29">
        <f t="shared" si="177"/>
        <v>0</v>
      </c>
      <c r="BE68" s="14"/>
      <c r="BF68" s="29">
        <f t="shared" si="178"/>
        <v>0</v>
      </c>
      <c r="BH68" s="14"/>
      <c r="BI68" s="29">
        <f t="shared" si="179"/>
        <v>0</v>
      </c>
      <c r="BK68" s="14"/>
      <c r="BL68" s="29">
        <f t="shared" si="180"/>
        <v>0</v>
      </c>
      <c r="BN68" s="14"/>
      <c r="BO68" s="29">
        <f t="shared" si="181"/>
        <v>0</v>
      </c>
      <c r="BQ68" s="14"/>
      <c r="BR68" s="29">
        <f t="shared" si="182"/>
        <v>0</v>
      </c>
      <c r="BT68" s="14"/>
      <c r="BU68" s="29">
        <f t="shared" si="183"/>
        <v>0</v>
      </c>
      <c r="BW68" s="14"/>
      <c r="BX68" s="29">
        <f t="shared" si="184"/>
        <v>0</v>
      </c>
      <c r="BZ68" s="14"/>
      <c r="CA68" s="29">
        <f t="shared" si="185"/>
        <v>0</v>
      </c>
      <c r="CC68" s="14"/>
      <c r="CD68" s="29">
        <f t="shared" si="186"/>
        <v>0</v>
      </c>
      <c r="CF68" s="14"/>
      <c r="CG68" s="29">
        <f t="shared" si="187"/>
        <v>0</v>
      </c>
      <c r="CH68" s="6"/>
      <c r="CI68" s="14"/>
      <c r="CJ68" s="29">
        <f t="shared" si="188"/>
        <v>0</v>
      </c>
      <c r="CK68" s="6"/>
      <c r="CL68" s="14"/>
      <c r="CM68" s="29">
        <f t="shared" si="189"/>
        <v>0</v>
      </c>
      <c r="CN68" s="6"/>
      <c r="CO68" s="14"/>
      <c r="CP68" s="29">
        <f t="shared" si="190"/>
        <v>0</v>
      </c>
      <c r="CR68" s="14"/>
      <c r="CS68" s="29">
        <f t="shared" si="191"/>
        <v>0</v>
      </c>
      <c r="CU68" s="14"/>
      <c r="CV68" s="29">
        <f t="shared" si="192"/>
        <v>0</v>
      </c>
      <c r="CX68" s="14"/>
      <c r="CY68" s="29">
        <f t="shared" si="193"/>
        <v>0</v>
      </c>
      <c r="DA68" s="14"/>
      <c r="DB68" s="29">
        <f t="shared" si="194"/>
        <v>0</v>
      </c>
      <c r="DD68" s="14"/>
      <c r="DE68" s="29">
        <f t="shared" si="195"/>
        <v>0</v>
      </c>
      <c r="DF68" s="6"/>
      <c r="DG68" s="14"/>
      <c r="DH68" s="29">
        <f t="shared" si="196"/>
        <v>0</v>
      </c>
      <c r="DI68" s="6"/>
      <c r="DJ68" s="14"/>
      <c r="DK68" s="29">
        <f t="shared" si="197"/>
        <v>0</v>
      </c>
      <c r="DL68" s="6"/>
      <c r="DM68" s="14"/>
      <c r="DN68" s="29">
        <f t="shared" si="198"/>
        <v>0</v>
      </c>
      <c r="DO68" s="6"/>
      <c r="DP68" s="14"/>
      <c r="DQ68" s="29">
        <f t="shared" si="199"/>
        <v>0</v>
      </c>
      <c r="DR68" s="6"/>
      <c r="DS68" s="14"/>
      <c r="DT68" s="29">
        <f t="shared" si="200"/>
        <v>0</v>
      </c>
      <c r="DU68" s="6"/>
      <c r="DV68" s="14"/>
      <c r="DW68" s="29">
        <f t="shared" si="201"/>
        <v>0</v>
      </c>
      <c r="DX68" s="6"/>
      <c r="DY68" s="14"/>
      <c r="DZ68" s="29">
        <f t="shared" si="202"/>
        <v>0</v>
      </c>
      <c r="EA68" s="6"/>
      <c r="EB68" s="14"/>
      <c r="EC68" s="29">
        <f t="shared" si="203"/>
        <v>0</v>
      </c>
      <c r="ED68" s="6"/>
      <c r="EE68" s="14"/>
      <c r="EF68" s="29">
        <f t="shared" si="204"/>
        <v>0</v>
      </c>
      <c r="EG68" s="6"/>
      <c r="EH68" s="14"/>
      <c r="EI68" s="29">
        <f t="shared" si="205"/>
        <v>0</v>
      </c>
      <c r="EJ68" s="6"/>
      <c r="EK68" s="14"/>
      <c r="EL68" s="29">
        <f t="shared" si="206"/>
        <v>0</v>
      </c>
      <c r="EM68" s="6"/>
      <c r="EN68" s="14"/>
      <c r="EO68" s="29">
        <f t="shared" si="207"/>
        <v>0</v>
      </c>
      <c r="EP68" s="6"/>
      <c r="EQ68" s="14"/>
      <c r="ER68" s="29">
        <f t="shared" si="208"/>
        <v>0</v>
      </c>
      <c r="ES68" s="6"/>
      <c r="ET68" s="14"/>
      <c r="EU68" s="29">
        <f t="shared" si="209"/>
        <v>0</v>
      </c>
      <c r="EV68" s="6"/>
      <c r="EW68" s="14"/>
      <c r="EX68" s="29">
        <f t="shared" si="210"/>
        <v>0</v>
      </c>
      <c r="EY68" s="6"/>
      <c r="EZ68" s="14"/>
      <c r="FA68" s="29">
        <f t="shared" si="211"/>
        <v>0</v>
      </c>
      <c r="FB68" s="6"/>
      <c r="FC68" s="14"/>
      <c r="FD68" s="29">
        <f t="shared" si="212"/>
        <v>0</v>
      </c>
      <c r="FE68" s="6"/>
      <c r="FF68" s="14"/>
      <c r="FG68" s="29">
        <f t="shared" si="213"/>
        <v>0</v>
      </c>
      <c r="FI68" s="14"/>
      <c r="FJ68" s="29">
        <f t="shared" si="214"/>
        <v>0</v>
      </c>
      <c r="FL68" s="14"/>
      <c r="FM68" s="29">
        <f t="shared" si="215"/>
        <v>0</v>
      </c>
      <c r="FO68" s="14"/>
      <c r="FP68" s="29">
        <f t="shared" si="216"/>
        <v>0</v>
      </c>
      <c r="FQ68" s="6"/>
      <c r="FR68" s="14"/>
      <c r="FS68" s="29">
        <f t="shared" si="217"/>
        <v>0</v>
      </c>
      <c r="FT68" s="6"/>
      <c r="FU68" s="14"/>
      <c r="FV68" s="29">
        <f t="shared" si="218"/>
        <v>0</v>
      </c>
      <c r="FW68" s="6"/>
      <c r="FX68" s="14"/>
      <c r="FY68" s="29">
        <f t="shared" si="219"/>
        <v>0</v>
      </c>
      <c r="FZ68" s="6"/>
      <c r="GA68" s="14"/>
      <c r="GB68" s="29">
        <f t="shared" si="220"/>
        <v>0</v>
      </c>
      <c r="GC68" s="6"/>
      <c r="GD68" s="14"/>
      <c r="GE68" s="29">
        <f t="shared" si="221"/>
        <v>0</v>
      </c>
      <c r="GF68" s="6"/>
      <c r="GG68" s="14"/>
      <c r="GH68" s="29">
        <f t="shared" si="222"/>
        <v>0</v>
      </c>
      <c r="GI68" s="6"/>
      <c r="GJ68" s="14"/>
      <c r="GK68" s="29">
        <f t="shared" si="223"/>
        <v>0</v>
      </c>
      <c r="GL68" s="6"/>
      <c r="GM68" s="14"/>
      <c r="GN68" s="29">
        <f t="shared" si="224"/>
        <v>0</v>
      </c>
      <c r="GO68" s="6"/>
      <c r="GP68" s="14"/>
      <c r="GQ68" s="29">
        <f t="shared" si="225"/>
        <v>0</v>
      </c>
      <c r="GR68" s="6"/>
      <c r="GS68" s="14"/>
      <c r="GT68" s="29">
        <f t="shared" si="226"/>
        <v>0</v>
      </c>
      <c r="GU68" s="6"/>
      <c r="GV68" s="14"/>
      <c r="GW68" s="29">
        <f t="shared" si="227"/>
        <v>0</v>
      </c>
      <c r="GX68" s="6"/>
      <c r="GY68" s="14"/>
      <c r="GZ68" s="29">
        <f t="shared" si="228"/>
        <v>0</v>
      </c>
      <c r="HA68" s="6"/>
      <c r="HB68" s="14"/>
      <c r="HC68" s="29">
        <f t="shared" si="229"/>
        <v>0</v>
      </c>
      <c r="HD68" s="6"/>
      <c r="HE68" s="14"/>
      <c r="HF68" s="29">
        <f t="shared" si="230"/>
        <v>0</v>
      </c>
      <c r="HG68" s="6"/>
      <c r="HH68" s="14"/>
      <c r="HI68" s="29">
        <f t="shared" si="231"/>
        <v>0</v>
      </c>
      <c r="HJ68" s="6"/>
      <c r="HK68" s="14"/>
      <c r="HL68" s="29">
        <f t="shared" si="232"/>
        <v>0</v>
      </c>
      <c r="HN68" s="14"/>
      <c r="HO68" s="29">
        <f t="shared" si="233"/>
        <v>0</v>
      </c>
      <c r="HQ68" s="14"/>
      <c r="HR68" s="29" t="str">
        <f t="shared" si="234"/>
        <v/>
      </c>
      <c r="HS68" s="6"/>
      <c r="HT68" s="14"/>
      <c r="HU68" s="29" t="str">
        <f t="shared" si="235"/>
        <v/>
      </c>
      <c r="HV68" s="6"/>
      <c r="HW68" s="14"/>
      <c r="HX68" s="29">
        <f t="shared" si="236"/>
        <v>0</v>
      </c>
      <c r="HY68" s="6"/>
      <c r="IA68" s="30">
        <f t="shared" si="78"/>
        <v>0</v>
      </c>
    </row>
    <row r="69" spans="2:235" x14ac:dyDescent="0.25">
      <c r="B69" s="22" t="s">
        <v>3</v>
      </c>
      <c r="C69" s="15">
        <v>9</v>
      </c>
      <c r="D69" s="8" t="s">
        <v>158</v>
      </c>
      <c r="E69" s="28">
        <f t="shared" si="159"/>
        <v>0</v>
      </c>
      <c r="F69" s="9">
        <f t="shared" si="160"/>
        <v>0</v>
      </c>
      <c r="G69" s="8">
        <f t="shared" si="161"/>
        <v>0</v>
      </c>
      <c r="H69" s="8">
        <v>0</v>
      </c>
      <c r="I69" s="14"/>
      <c r="J69" s="29">
        <f t="shared" si="162"/>
        <v>0</v>
      </c>
      <c r="K69" s="10"/>
      <c r="L69" s="14"/>
      <c r="M69" s="29">
        <f t="shared" si="163"/>
        <v>0</v>
      </c>
      <c r="N69" s="10"/>
      <c r="O69" s="14"/>
      <c r="P69" s="29">
        <f t="shared" si="164"/>
        <v>0</v>
      </c>
      <c r="Q69" s="10"/>
      <c r="R69" s="14"/>
      <c r="S69" s="29">
        <f t="shared" si="165"/>
        <v>0</v>
      </c>
      <c r="T69" s="10"/>
      <c r="U69" s="14"/>
      <c r="V69" s="29">
        <f t="shared" si="166"/>
        <v>0</v>
      </c>
      <c r="W69" s="10"/>
      <c r="X69" s="14"/>
      <c r="Y69" s="29">
        <f t="shared" si="167"/>
        <v>0</v>
      </c>
      <c r="Z69" s="10"/>
      <c r="AA69" s="14"/>
      <c r="AB69" s="29">
        <f t="shared" si="168"/>
        <v>0</v>
      </c>
      <c r="AC69" s="10"/>
      <c r="AD69" s="14"/>
      <c r="AE69" s="29">
        <f t="shared" si="169"/>
        <v>0</v>
      </c>
      <c r="AF69" s="10"/>
      <c r="AG69" s="14"/>
      <c r="AH69" s="29">
        <f t="shared" si="170"/>
        <v>0</v>
      </c>
      <c r="AI69" s="10"/>
      <c r="AJ69" s="14"/>
      <c r="AK69" s="29">
        <f t="shared" si="171"/>
        <v>0</v>
      </c>
      <c r="AL69" s="10"/>
      <c r="AM69" s="14"/>
      <c r="AN69" s="29">
        <f t="shared" si="172"/>
        <v>0</v>
      </c>
      <c r="AO69" s="10"/>
      <c r="AP69" s="14"/>
      <c r="AQ69" s="29">
        <f t="shared" si="173"/>
        <v>0</v>
      </c>
      <c r="AR69" s="10"/>
      <c r="AS69" s="14"/>
      <c r="AT69" s="29">
        <f t="shared" si="174"/>
        <v>0</v>
      </c>
      <c r="AU69" s="10"/>
      <c r="AV69" s="14"/>
      <c r="AW69" s="29">
        <f t="shared" si="175"/>
        <v>0</v>
      </c>
      <c r="AX69" s="10"/>
      <c r="AY69" s="14"/>
      <c r="AZ69" s="29">
        <f t="shared" si="176"/>
        <v>0</v>
      </c>
      <c r="BA69" s="10"/>
      <c r="BB69" s="14"/>
      <c r="BC69" s="29">
        <f t="shared" si="177"/>
        <v>0</v>
      </c>
      <c r="BD69" s="10"/>
      <c r="BE69" s="14"/>
      <c r="BF69" s="29">
        <f t="shared" si="178"/>
        <v>0</v>
      </c>
      <c r="BG69" s="10"/>
      <c r="BH69" s="14"/>
      <c r="BI69" s="29">
        <f t="shared" si="179"/>
        <v>0</v>
      </c>
      <c r="BJ69" s="10"/>
      <c r="BK69" s="14"/>
      <c r="BL69" s="29">
        <f t="shared" si="180"/>
        <v>0</v>
      </c>
      <c r="BM69" s="10"/>
      <c r="BN69" s="14"/>
      <c r="BO69" s="29">
        <f t="shared" si="181"/>
        <v>0</v>
      </c>
      <c r="BP69" s="10"/>
      <c r="BQ69" s="14"/>
      <c r="BR69" s="29">
        <f t="shared" si="182"/>
        <v>0</v>
      </c>
      <c r="BS69" s="10"/>
      <c r="BT69" s="14"/>
      <c r="BU69" s="29">
        <f t="shared" si="183"/>
        <v>0</v>
      </c>
      <c r="BV69" s="10"/>
      <c r="BW69" s="14"/>
      <c r="BX69" s="29">
        <f t="shared" si="184"/>
        <v>0</v>
      </c>
      <c r="BY69" s="10"/>
      <c r="BZ69" s="14"/>
      <c r="CA69" s="29">
        <f t="shared" si="185"/>
        <v>0</v>
      </c>
      <c r="CB69" s="10"/>
      <c r="CC69" s="14"/>
      <c r="CD69" s="29">
        <f t="shared" si="186"/>
        <v>0</v>
      </c>
      <c r="CE69" s="10"/>
      <c r="CF69" s="14"/>
      <c r="CG69" s="29">
        <f t="shared" si="187"/>
        <v>0</v>
      </c>
      <c r="CH69" s="10"/>
      <c r="CI69" s="14"/>
      <c r="CJ69" s="29">
        <f t="shared" si="188"/>
        <v>0</v>
      </c>
      <c r="CK69" s="10"/>
      <c r="CL69" s="14"/>
      <c r="CM69" s="29">
        <f t="shared" si="189"/>
        <v>0</v>
      </c>
      <c r="CN69" s="10"/>
      <c r="CO69" s="14"/>
      <c r="CP69" s="29">
        <f t="shared" si="190"/>
        <v>0</v>
      </c>
      <c r="CQ69" s="10"/>
      <c r="CR69" s="14"/>
      <c r="CS69" s="29">
        <f t="shared" si="191"/>
        <v>0</v>
      </c>
      <c r="CT69" s="10"/>
      <c r="CU69" s="14"/>
      <c r="CV69" s="29">
        <f t="shared" si="192"/>
        <v>0</v>
      </c>
      <c r="CW69" s="10"/>
      <c r="CX69" s="14"/>
      <c r="CY69" s="29">
        <f t="shared" si="193"/>
        <v>0</v>
      </c>
      <c r="CZ69" s="10"/>
      <c r="DA69" s="14"/>
      <c r="DB69" s="29">
        <f t="shared" si="194"/>
        <v>0</v>
      </c>
      <c r="DC69" s="10"/>
      <c r="DD69" s="14"/>
      <c r="DE69" s="29">
        <f t="shared" si="195"/>
        <v>0</v>
      </c>
      <c r="DF69" s="10"/>
      <c r="DG69" s="14"/>
      <c r="DH69" s="29">
        <f t="shared" si="196"/>
        <v>0</v>
      </c>
      <c r="DI69" s="10"/>
      <c r="DJ69" s="14"/>
      <c r="DK69" s="29">
        <f t="shared" si="197"/>
        <v>0</v>
      </c>
      <c r="DL69" s="10"/>
      <c r="DM69" s="14"/>
      <c r="DN69" s="29">
        <f t="shared" si="198"/>
        <v>0</v>
      </c>
      <c r="DO69" s="10"/>
      <c r="DP69" s="14"/>
      <c r="DQ69" s="29">
        <f t="shared" si="199"/>
        <v>0</v>
      </c>
      <c r="DR69" s="10"/>
      <c r="DS69" s="14"/>
      <c r="DT69" s="29">
        <f t="shared" si="200"/>
        <v>0</v>
      </c>
      <c r="DU69" s="10"/>
      <c r="DV69" s="14"/>
      <c r="DW69" s="29">
        <f t="shared" si="201"/>
        <v>0</v>
      </c>
      <c r="DX69" s="10"/>
      <c r="DY69" s="14"/>
      <c r="DZ69" s="29">
        <f t="shared" si="202"/>
        <v>0</v>
      </c>
      <c r="EA69" s="10"/>
      <c r="EB69" s="14"/>
      <c r="EC69" s="29">
        <f t="shared" si="203"/>
        <v>0</v>
      </c>
      <c r="ED69" s="10"/>
      <c r="EE69" s="14"/>
      <c r="EF69" s="29">
        <f t="shared" si="204"/>
        <v>0</v>
      </c>
      <c r="EG69" s="10"/>
      <c r="EH69" s="14"/>
      <c r="EI69" s="29">
        <f t="shared" si="205"/>
        <v>0</v>
      </c>
      <c r="EJ69" s="10"/>
      <c r="EK69" s="14"/>
      <c r="EL69" s="29">
        <f t="shared" si="206"/>
        <v>0</v>
      </c>
      <c r="EM69" s="10"/>
      <c r="EN69" s="14"/>
      <c r="EO69" s="29">
        <f t="shared" si="207"/>
        <v>0</v>
      </c>
      <c r="EP69" s="10"/>
      <c r="EQ69" s="14"/>
      <c r="ER69" s="29">
        <f t="shared" si="208"/>
        <v>0</v>
      </c>
      <c r="ES69" s="10"/>
      <c r="ET69" s="14"/>
      <c r="EU69" s="29">
        <f t="shared" si="209"/>
        <v>0</v>
      </c>
      <c r="EV69" s="10"/>
      <c r="EW69" s="14"/>
      <c r="EX69" s="29">
        <f t="shared" si="210"/>
        <v>0</v>
      </c>
      <c r="EY69" s="10"/>
      <c r="EZ69" s="14"/>
      <c r="FA69" s="29">
        <f t="shared" si="211"/>
        <v>0</v>
      </c>
      <c r="FB69" s="10"/>
      <c r="FC69" s="14"/>
      <c r="FD69" s="29">
        <f t="shared" si="212"/>
        <v>0</v>
      </c>
      <c r="FE69" s="10"/>
      <c r="FF69" s="14"/>
      <c r="FG69" s="29">
        <f t="shared" si="213"/>
        <v>0</v>
      </c>
      <c r="FH69" s="10"/>
      <c r="FI69" s="14"/>
      <c r="FJ69" s="29">
        <f t="shared" si="214"/>
        <v>0</v>
      </c>
      <c r="FK69" s="10"/>
      <c r="FL69" s="14"/>
      <c r="FM69" s="29">
        <f t="shared" si="215"/>
        <v>0</v>
      </c>
      <c r="FN69" s="10"/>
      <c r="FO69" s="14"/>
      <c r="FP69" s="29">
        <f t="shared" si="216"/>
        <v>0</v>
      </c>
      <c r="FQ69" s="10"/>
      <c r="FR69" s="14"/>
      <c r="FS69" s="29">
        <f t="shared" si="217"/>
        <v>0</v>
      </c>
      <c r="FT69" s="10"/>
      <c r="FU69" s="14"/>
      <c r="FV69" s="29">
        <f t="shared" si="218"/>
        <v>0</v>
      </c>
      <c r="FW69" s="10"/>
      <c r="FX69" s="14"/>
      <c r="FY69" s="29">
        <f t="shared" si="219"/>
        <v>0</v>
      </c>
      <c r="FZ69" s="10"/>
      <c r="GA69" s="14"/>
      <c r="GB69" s="29">
        <f t="shared" si="220"/>
        <v>0</v>
      </c>
      <c r="GC69" s="10"/>
      <c r="GD69" s="14"/>
      <c r="GE69" s="29">
        <f t="shared" si="221"/>
        <v>0</v>
      </c>
      <c r="GF69" s="10"/>
      <c r="GG69" s="14"/>
      <c r="GH69" s="29">
        <f t="shared" si="222"/>
        <v>0</v>
      </c>
      <c r="GI69" s="10"/>
      <c r="GJ69" s="14"/>
      <c r="GK69" s="29">
        <f t="shared" si="223"/>
        <v>0</v>
      </c>
      <c r="GL69" s="10"/>
      <c r="GM69" s="14"/>
      <c r="GN69" s="29">
        <f t="shared" si="224"/>
        <v>0</v>
      </c>
      <c r="GO69" s="10"/>
      <c r="GP69" s="14"/>
      <c r="GQ69" s="29">
        <f t="shared" si="225"/>
        <v>0</v>
      </c>
      <c r="GR69" s="10"/>
      <c r="GS69" s="14"/>
      <c r="GT69" s="29">
        <f t="shared" si="226"/>
        <v>0</v>
      </c>
      <c r="GU69" s="10"/>
      <c r="GV69" s="14"/>
      <c r="GW69" s="29">
        <f t="shared" si="227"/>
        <v>0</v>
      </c>
      <c r="GX69" s="10"/>
      <c r="GY69" s="14"/>
      <c r="GZ69" s="29">
        <f t="shared" si="228"/>
        <v>0</v>
      </c>
      <c r="HA69" s="10"/>
      <c r="HB69" s="14"/>
      <c r="HC69" s="29">
        <f t="shared" si="229"/>
        <v>0</v>
      </c>
      <c r="HD69" s="10"/>
      <c r="HE69" s="14"/>
      <c r="HF69" s="29">
        <f t="shared" si="230"/>
        <v>0</v>
      </c>
      <c r="HG69" s="10"/>
      <c r="HH69" s="14"/>
      <c r="HI69" s="29">
        <f t="shared" si="231"/>
        <v>0</v>
      </c>
      <c r="HJ69" s="10"/>
      <c r="HK69" s="14"/>
      <c r="HL69" s="29">
        <f t="shared" si="232"/>
        <v>0</v>
      </c>
      <c r="HM69" s="10"/>
      <c r="HN69" s="14"/>
      <c r="HO69" s="29">
        <f t="shared" si="233"/>
        <v>0</v>
      </c>
      <c r="HP69" s="10"/>
      <c r="HQ69" s="14"/>
      <c r="HR69" s="29" t="str">
        <f t="shared" si="234"/>
        <v/>
      </c>
      <c r="HS69" s="10"/>
      <c r="HT69" s="14"/>
      <c r="HU69" s="29" t="str">
        <f t="shared" si="235"/>
        <v/>
      </c>
      <c r="HV69" s="10"/>
      <c r="HW69" s="14"/>
      <c r="HX69" s="29">
        <f t="shared" si="236"/>
        <v>0</v>
      </c>
      <c r="HY69" s="10"/>
      <c r="IA69" s="30">
        <f t="shared" si="78"/>
        <v>0</v>
      </c>
    </row>
    <row r="70" spans="2:235" x14ac:dyDescent="0.25">
      <c r="B70" s="22" t="s">
        <v>3</v>
      </c>
      <c r="C70" s="15">
        <v>10</v>
      </c>
      <c r="D70" s="8" t="s">
        <v>186</v>
      </c>
      <c r="E70" s="28">
        <f t="shared" si="159"/>
        <v>0</v>
      </c>
      <c r="F70" s="9">
        <f t="shared" si="160"/>
        <v>0</v>
      </c>
      <c r="G70" s="8">
        <f t="shared" si="161"/>
        <v>0</v>
      </c>
      <c r="H70" s="8">
        <v>0</v>
      </c>
      <c r="I70" s="14"/>
      <c r="J70" s="29">
        <f t="shared" si="162"/>
        <v>0</v>
      </c>
      <c r="L70" s="14"/>
      <c r="M70" s="29">
        <f t="shared" si="163"/>
        <v>0</v>
      </c>
      <c r="O70" s="14"/>
      <c r="P70" s="29">
        <f t="shared" si="164"/>
        <v>0</v>
      </c>
      <c r="R70" s="14"/>
      <c r="S70" s="29">
        <f t="shared" si="165"/>
        <v>0</v>
      </c>
      <c r="U70" s="14"/>
      <c r="V70" s="29">
        <f t="shared" si="166"/>
        <v>0</v>
      </c>
      <c r="X70" s="14"/>
      <c r="Y70" s="29">
        <f t="shared" si="167"/>
        <v>0</v>
      </c>
      <c r="AA70" s="14"/>
      <c r="AB70" s="29">
        <f t="shared" si="168"/>
        <v>0</v>
      </c>
      <c r="AD70" s="14"/>
      <c r="AE70" s="29">
        <f t="shared" si="169"/>
        <v>0</v>
      </c>
      <c r="AG70" s="14"/>
      <c r="AH70" s="29">
        <f t="shared" si="170"/>
        <v>0</v>
      </c>
      <c r="AJ70" s="14"/>
      <c r="AK70" s="29">
        <f t="shared" si="171"/>
        <v>0</v>
      </c>
      <c r="AM70" s="14"/>
      <c r="AN70" s="29">
        <f t="shared" si="172"/>
        <v>0</v>
      </c>
      <c r="AP70" s="14"/>
      <c r="AQ70" s="29">
        <f t="shared" si="173"/>
        <v>0</v>
      </c>
      <c r="AS70" s="14"/>
      <c r="AT70" s="29">
        <f t="shared" si="174"/>
        <v>0</v>
      </c>
      <c r="AV70" s="14"/>
      <c r="AW70" s="29">
        <f t="shared" si="175"/>
        <v>0</v>
      </c>
      <c r="AY70" s="14"/>
      <c r="AZ70" s="29">
        <f t="shared" si="176"/>
        <v>0</v>
      </c>
      <c r="BB70" s="14"/>
      <c r="BC70" s="29">
        <f t="shared" si="177"/>
        <v>0</v>
      </c>
      <c r="BE70" s="14"/>
      <c r="BF70" s="29">
        <f t="shared" si="178"/>
        <v>0</v>
      </c>
      <c r="BH70" s="14"/>
      <c r="BI70" s="29">
        <f t="shared" si="179"/>
        <v>0</v>
      </c>
      <c r="BK70" s="14"/>
      <c r="BL70" s="29">
        <f t="shared" si="180"/>
        <v>0</v>
      </c>
      <c r="BN70" s="14"/>
      <c r="BO70" s="29">
        <f t="shared" si="181"/>
        <v>0</v>
      </c>
      <c r="BQ70" s="14"/>
      <c r="BR70" s="29">
        <f t="shared" si="182"/>
        <v>0</v>
      </c>
      <c r="BT70" s="14"/>
      <c r="BU70" s="29">
        <f t="shared" si="183"/>
        <v>0</v>
      </c>
      <c r="BW70" s="14"/>
      <c r="BX70" s="29">
        <f t="shared" si="184"/>
        <v>0</v>
      </c>
      <c r="BZ70" s="14"/>
      <c r="CA70" s="29">
        <f t="shared" si="185"/>
        <v>0</v>
      </c>
      <c r="CC70" s="14"/>
      <c r="CD70" s="29">
        <f t="shared" si="186"/>
        <v>0</v>
      </c>
      <c r="CF70" s="14"/>
      <c r="CG70" s="29">
        <f t="shared" si="187"/>
        <v>0</v>
      </c>
      <c r="CH70" s="6"/>
      <c r="CI70" s="14"/>
      <c r="CJ70" s="29">
        <f t="shared" si="188"/>
        <v>0</v>
      </c>
      <c r="CK70" s="6"/>
      <c r="CL70" s="14"/>
      <c r="CM70" s="29">
        <f t="shared" si="189"/>
        <v>0</v>
      </c>
      <c r="CN70" s="6"/>
      <c r="CO70" s="14"/>
      <c r="CP70" s="29">
        <f t="shared" si="190"/>
        <v>0</v>
      </c>
      <c r="CR70" s="14"/>
      <c r="CS70" s="29">
        <f t="shared" si="191"/>
        <v>0</v>
      </c>
      <c r="CU70" s="14"/>
      <c r="CV70" s="29">
        <f t="shared" si="192"/>
        <v>0</v>
      </c>
      <c r="CX70" s="14"/>
      <c r="CY70" s="29">
        <f t="shared" si="193"/>
        <v>0</v>
      </c>
      <c r="DA70" s="14"/>
      <c r="DB70" s="29">
        <f t="shared" si="194"/>
        <v>0</v>
      </c>
      <c r="DD70" s="14"/>
      <c r="DE70" s="29">
        <f t="shared" si="195"/>
        <v>0</v>
      </c>
      <c r="DF70" s="6"/>
      <c r="DG70" s="14"/>
      <c r="DH70" s="29">
        <f t="shared" si="196"/>
        <v>0</v>
      </c>
      <c r="DI70" s="6"/>
      <c r="DJ70" s="14"/>
      <c r="DK70" s="29">
        <f t="shared" si="197"/>
        <v>0</v>
      </c>
      <c r="DL70" s="6"/>
      <c r="DM70" s="14"/>
      <c r="DN70" s="29">
        <f t="shared" si="198"/>
        <v>0</v>
      </c>
      <c r="DO70" s="6"/>
      <c r="DP70" s="14"/>
      <c r="DQ70" s="29">
        <f t="shared" si="199"/>
        <v>0</v>
      </c>
      <c r="DR70" s="6"/>
      <c r="DS70" s="14"/>
      <c r="DT70" s="29">
        <f t="shared" si="200"/>
        <v>0</v>
      </c>
      <c r="DU70" s="6"/>
      <c r="DV70" s="14"/>
      <c r="DW70" s="29">
        <f t="shared" si="201"/>
        <v>0</v>
      </c>
      <c r="DX70" s="6"/>
      <c r="DY70" s="14"/>
      <c r="DZ70" s="29">
        <f t="shared" si="202"/>
        <v>0</v>
      </c>
      <c r="EA70" s="6"/>
      <c r="EB70" s="14"/>
      <c r="EC70" s="29">
        <f t="shared" si="203"/>
        <v>0</v>
      </c>
      <c r="ED70" s="6"/>
      <c r="EE70" s="14"/>
      <c r="EF70" s="29">
        <f t="shared" si="204"/>
        <v>0</v>
      </c>
      <c r="EG70" s="6"/>
      <c r="EH70" s="14"/>
      <c r="EI70" s="29">
        <f t="shared" si="205"/>
        <v>0</v>
      </c>
      <c r="EJ70" s="6"/>
      <c r="EK70" s="14"/>
      <c r="EL70" s="29">
        <f t="shared" si="206"/>
        <v>0</v>
      </c>
      <c r="EM70" s="6"/>
      <c r="EN70" s="14"/>
      <c r="EO70" s="29">
        <f t="shared" si="207"/>
        <v>0</v>
      </c>
      <c r="EP70" s="6"/>
      <c r="EQ70" s="14"/>
      <c r="ER70" s="29">
        <f t="shared" si="208"/>
        <v>0</v>
      </c>
      <c r="ES70" s="6"/>
      <c r="ET70" s="14"/>
      <c r="EU70" s="29">
        <f t="shared" si="209"/>
        <v>0</v>
      </c>
      <c r="EV70" s="6"/>
      <c r="EW70" s="14"/>
      <c r="EX70" s="29">
        <f t="shared" si="210"/>
        <v>0</v>
      </c>
      <c r="EY70" s="6"/>
      <c r="EZ70" s="14"/>
      <c r="FA70" s="29">
        <f t="shared" si="211"/>
        <v>0</v>
      </c>
      <c r="FB70" s="6"/>
      <c r="FC70" s="14"/>
      <c r="FD70" s="29">
        <f t="shared" si="212"/>
        <v>0</v>
      </c>
      <c r="FE70" s="6"/>
      <c r="FF70" s="14"/>
      <c r="FG70" s="29">
        <f t="shared" si="213"/>
        <v>0</v>
      </c>
      <c r="FI70" s="14"/>
      <c r="FJ70" s="29">
        <f t="shared" si="214"/>
        <v>0</v>
      </c>
      <c r="FL70" s="14"/>
      <c r="FM70" s="29">
        <f t="shared" si="215"/>
        <v>0</v>
      </c>
      <c r="FO70" s="14"/>
      <c r="FP70" s="29">
        <f t="shared" si="216"/>
        <v>0</v>
      </c>
      <c r="FQ70" s="6"/>
      <c r="FR70" s="14"/>
      <c r="FS70" s="29">
        <f t="shared" si="217"/>
        <v>0</v>
      </c>
      <c r="FT70" s="6"/>
      <c r="FU70" s="14"/>
      <c r="FV70" s="29">
        <f t="shared" si="218"/>
        <v>0</v>
      </c>
      <c r="FW70" s="6"/>
      <c r="FX70" s="14"/>
      <c r="FY70" s="29">
        <f t="shared" si="219"/>
        <v>0</v>
      </c>
      <c r="FZ70" s="6"/>
      <c r="GA70" s="14"/>
      <c r="GB70" s="29">
        <f t="shared" si="220"/>
        <v>0</v>
      </c>
      <c r="GC70" s="6"/>
      <c r="GD70" s="14"/>
      <c r="GE70" s="29">
        <f t="shared" si="221"/>
        <v>0</v>
      </c>
      <c r="GF70" s="6"/>
      <c r="GG70" s="14"/>
      <c r="GH70" s="29">
        <f t="shared" si="222"/>
        <v>0</v>
      </c>
      <c r="GI70" s="6"/>
      <c r="GJ70" s="14"/>
      <c r="GK70" s="29">
        <f t="shared" si="223"/>
        <v>0</v>
      </c>
      <c r="GL70" s="6"/>
      <c r="GM70" s="14"/>
      <c r="GN70" s="29">
        <f t="shared" si="224"/>
        <v>0</v>
      </c>
      <c r="GO70" s="6"/>
      <c r="GP70" s="14"/>
      <c r="GQ70" s="29">
        <f t="shared" si="225"/>
        <v>0</v>
      </c>
      <c r="GR70" s="6"/>
      <c r="GS70" s="14"/>
      <c r="GT70" s="29">
        <f t="shared" si="226"/>
        <v>0</v>
      </c>
      <c r="GU70" s="6"/>
      <c r="GV70" s="14"/>
      <c r="GW70" s="29">
        <f t="shared" si="227"/>
        <v>0</v>
      </c>
      <c r="GX70" s="6"/>
      <c r="GY70" s="14"/>
      <c r="GZ70" s="29">
        <f t="shared" si="228"/>
        <v>0</v>
      </c>
      <c r="HA70" s="6"/>
      <c r="HB70" s="14"/>
      <c r="HC70" s="29">
        <f t="shared" si="229"/>
        <v>0</v>
      </c>
      <c r="HD70" s="6"/>
      <c r="HE70" s="14"/>
      <c r="HF70" s="29">
        <f t="shared" si="230"/>
        <v>0</v>
      </c>
      <c r="HG70" s="6"/>
      <c r="HH70" s="14"/>
      <c r="HI70" s="29">
        <f t="shared" si="231"/>
        <v>0</v>
      </c>
      <c r="HJ70" s="6"/>
      <c r="HK70" s="14"/>
      <c r="HL70" s="29">
        <f t="shared" si="232"/>
        <v>0</v>
      </c>
      <c r="HN70" s="14"/>
      <c r="HO70" s="29">
        <f t="shared" si="233"/>
        <v>0</v>
      </c>
      <c r="HQ70" s="14"/>
      <c r="HR70" s="29" t="str">
        <f t="shared" si="234"/>
        <v/>
      </c>
      <c r="HS70" s="6"/>
      <c r="HT70" s="14"/>
      <c r="HU70" s="29" t="str">
        <f t="shared" si="235"/>
        <v/>
      </c>
      <c r="HV70" s="6"/>
      <c r="HW70" s="14"/>
      <c r="HX70" s="29">
        <f t="shared" si="236"/>
        <v>0</v>
      </c>
      <c r="HY70" s="6"/>
      <c r="IA70" s="30">
        <f t="shared" si="78"/>
        <v>0</v>
      </c>
    </row>
    <row r="71" spans="2:235" x14ac:dyDescent="0.25">
      <c r="B71" s="22" t="s">
        <v>3</v>
      </c>
      <c r="C71" s="15">
        <v>11</v>
      </c>
      <c r="D71" s="8" t="s">
        <v>96</v>
      </c>
      <c r="E71" s="28">
        <f t="shared" si="159"/>
        <v>0</v>
      </c>
      <c r="F71" s="9">
        <f t="shared" si="160"/>
        <v>0</v>
      </c>
      <c r="G71" s="8">
        <f t="shared" si="161"/>
        <v>0</v>
      </c>
      <c r="H71" s="8">
        <v>0</v>
      </c>
      <c r="I71" s="14"/>
      <c r="J71" s="29">
        <f t="shared" si="162"/>
        <v>0</v>
      </c>
      <c r="L71" s="14"/>
      <c r="M71" s="29">
        <f t="shared" si="163"/>
        <v>0</v>
      </c>
      <c r="O71" s="14"/>
      <c r="P71" s="29">
        <f t="shared" si="164"/>
        <v>0</v>
      </c>
      <c r="R71" s="14"/>
      <c r="S71" s="29">
        <f t="shared" si="165"/>
        <v>0</v>
      </c>
      <c r="U71" s="14"/>
      <c r="V71" s="29">
        <f t="shared" si="166"/>
        <v>0</v>
      </c>
      <c r="X71" s="14"/>
      <c r="Y71" s="29">
        <f t="shared" si="167"/>
        <v>0</v>
      </c>
      <c r="AA71" s="14"/>
      <c r="AB71" s="29">
        <f t="shared" si="168"/>
        <v>0</v>
      </c>
      <c r="AD71" s="14"/>
      <c r="AE71" s="29">
        <f t="shared" si="169"/>
        <v>0</v>
      </c>
      <c r="AG71" s="14"/>
      <c r="AH71" s="29">
        <f t="shared" si="170"/>
        <v>0</v>
      </c>
      <c r="AJ71" s="14"/>
      <c r="AK71" s="29">
        <f t="shared" si="171"/>
        <v>0</v>
      </c>
      <c r="AM71" s="14"/>
      <c r="AN71" s="29">
        <f t="shared" si="172"/>
        <v>0</v>
      </c>
      <c r="AP71" s="14"/>
      <c r="AQ71" s="29">
        <f t="shared" si="173"/>
        <v>0</v>
      </c>
      <c r="AS71" s="14"/>
      <c r="AT71" s="29">
        <f t="shared" si="174"/>
        <v>0</v>
      </c>
      <c r="AV71" s="14"/>
      <c r="AW71" s="29">
        <f t="shared" si="175"/>
        <v>0</v>
      </c>
      <c r="AY71" s="14"/>
      <c r="AZ71" s="29">
        <f t="shared" si="176"/>
        <v>0</v>
      </c>
      <c r="BB71" s="14"/>
      <c r="BC71" s="29">
        <f t="shared" si="177"/>
        <v>0</v>
      </c>
      <c r="BE71" s="14"/>
      <c r="BF71" s="29">
        <f t="shared" si="178"/>
        <v>0</v>
      </c>
      <c r="BH71" s="14"/>
      <c r="BI71" s="29">
        <f t="shared" si="179"/>
        <v>0</v>
      </c>
      <c r="BK71" s="14"/>
      <c r="BL71" s="29">
        <f t="shared" si="180"/>
        <v>0</v>
      </c>
      <c r="BN71" s="14"/>
      <c r="BO71" s="29">
        <f t="shared" si="181"/>
        <v>0</v>
      </c>
      <c r="BQ71" s="14"/>
      <c r="BR71" s="29">
        <f t="shared" si="182"/>
        <v>0</v>
      </c>
      <c r="BT71" s="14"/>
      <c r="BU71" s="29">
        <f t="shared" si="183"/>
        <v>0</v>
      </c>
      <c r="BW71" s="14"/>
      <c r="BX71" s="29">
        <f t="shared" si="184"/>
        <v>0</v>
      </c>
      <c r="BZ71" s="14"/>
      <c r="CA71" s="29">
        <f t="shared" si="185"/>
        <v>0</v>
      </c>
      <c r="CC71" s="14"/>
      <c r="CD71" s="29">
        <f t="shared" si="186"/>
        <v>0</v>
      </c>
      <c r="CF71" s="14"/>
      <c r="CG71" s="29">
        <f t="shared" si="187"/>
        <v>0</v>
      </c>
      <c r="CH71" s="6"/>
      <c r="CI71" s="14"/>
      <c r="CJ71" s="29">
        <f t="shared" si="188"/>
        <v>0</v>
      </c>
      <c r="CK71" s="6"/>
      <c r="CL71" s="14"/>
      <c r="CM71" s="29">
        <f t="shared" si="189"/>
        <v>0</v>
      </c>
      <c r="CN71" s="6"/>
      <c r="CO71" s="14"/>
      <c r="CP71" s="29">
        <f t="shared" si="190"/>
        <v>0</v>
      </c>
      <c r="CR71" s="14"/>
      <c r="CS71" s="29">
        <f t="shared" si="191"/>
        <v>0</v>
      </c>
      <c r="CU71" s="14"/>
      <c r="CV71" s="29">
        <f t="shared" si="192"/>
        <v>0</v>
      </c>
      <c r="CX71" s="14"/>
      <c r="CY71" s="29">
        <f t="shared" si="193"/>
        <v>0</v>
      </c>
      <c r="DA71" s="14"/>
      <c r="DB71" s="29">
        <f t="shared" si="194"/>
        <v>0</v>
      </c>
      <c r="DD71" s="14"/>
      <c r="DE71" s="29">
        <f t="shared" si="195"/>
        <v>0</v>
      </c>
      <c r="DF71" s="6"/>
      <c r="DG71" s="14"/>
      <c r="DH71" s="29">
        <f t="shared" si="196"/>
        <v>0</v>
      </c>
      <c r="DI71" s="6"/>
      <c r="DJ71" s="14"/>
      <c r="DK71" s="29">
        <f t="shared" si="197"/>
        <v>0</v>
      </c>
      <c r="DL71" s="6"/>
      <c r="DM71" s="14"/>
      <c r="DN71" s="29">
        <f t="shared" si="198"/>
        <v>0</v>
      </c>
      <c r="DO71" s="6"/>
      <c r="DP71" s="14"/>
      <c r="DQ71" s="29">
        <f t="shared" si="199"/>
        <v>0</v>
      </c>
      <c r="DR71" s="6"/>
      <c r="DS71" s="14"/>
      <c r="DT71" s="29">
        <f t="shared" si="200"/>
        <v>0</v>
      </c>
      <c r="DU71" s="6"/>
      <c r="DV71" s="14"/>
      <c r="DW71" s="29">
        <f t="shared" si="201"/>
        <v>0</v>
      </c>
      <c r="DX71" s="6"/>
      <c r="DY71" s="14"/>
      <c r="DZ71" s="29">
        <f t="shared" si="202"/>
        <v>0</v>
      </c>
      <c r="EA71" s="6"/>
      <c r="EB71" s="14"/>
      <c r="EC71" s="29">
        <f t="shared" si="203"/>
        <v>0</v>
      </c>
      <c r="ED71" s="6"/>
      <c r="EE71" s="14"/>
      <c r="EF71" s="29">
        <f t="shared" si="204"/>
        <v>0</v>
      </c>
      <c r="EG71" s="6"/>
      <c r="EH71" s="14"/>
      <c r="EI71" s="29">
        <f t="shared" si="205"/>
        <v>0</v>
      </c>
      <c r="EJ71" s="6"/>
      <c r="EK71" s="14"/>
      <c r="EL71" s="29">
        <f t="shared" si="206"/>
        <v>0</v>
      </c>
      <c r="EM71" s="6"/>
      <c r="EN71" s="14"/>
      <c r="EO71" s="29">
        <f t="shared" si="207"/>
        <v>0</v>
      </c>
      <c r="EP71" s="6"/>
      <c r="EQ71" s="14"/>
      <c r="ER71" s="29">
        <f t="shared" si="208"/>
        <v>0</v>
      </c>
      <c r="ES71" s="6"/>
      <c r="ET71" s="14"/>
      <c r="EU71" s="29">
        <f t="shared" si="209"/>
        <v>0</v>
      </c>
      <c r="EV71" s="6"/>
      <c r="EW71" s="14"/>
      <c r="EX71" s="29">
        <f t="shared" si="210"/>
        <v>0</v>
      </c>
      <c r="EY71" s="6"/>
      <c r="EZ71" s="14"/>
      <c r="FA71" s="29">
        <f t="shared" si="211"/>
        <v>0</v>
      </c>
      <c r="FB71" s="6"/>
      <c r="FC71" s="14"/>
      <c r="FD71" s="29">
        <f t="shared" si="212"/>
        <v>0</v>
      </c>
      <c r="FE71" s="6"/>
      <c r="FF71" s="14"/>
      <c r="FG71" s="29">
        <f t="shared" si="213"/>
        <v>0</v>
      </c>
      <c r="FI71" s="14"/>
      <c r="FJ71" s="29">
        <f t="shared" si="214"/>
        <v>0</v>
      </c>
      <c r="FL71" s="14"/>
      <c r="FM71" s="29">
        <f t="shared" si="215"/>
        <v>0</v>
      </c>
      <c r="FO71" s="14"/>
      <c r="FP71" s="29">
        <f t="shared" si="216"/>
        <v>0</v>
      </c>
      <c r="FQ71" s="6"/>
      <c r="FR71" s="14"/>
      <c r="FS71" s="29">
        <f t="shared" si="217"/>
        <v>0</v>
      </c>
      <c r="FT71" s="6"/>
      <c r="FU71" s="14"/>
      <c r="FV71" s="29">
        <f t="shared" si="218"/>
        <v>0</v>
      </c>
      <c r="FW71" s="6"/>
      <c r="FX71" s="14"/>
      <c r="FY71" s="29">
        <f t="shared" si="219"/>
        <v>0</v>
      </c>
      <c r="FZ71" s="6"/>
      <c r="GA71" s="14"/>
      <c r="GB71" s="29">
        <f t="shared" si="220"/>
        <v>0</v>
      </c>
      <c r="GC71" s="6"/>
      <c r="GD71" s="14"/>
      <c r="GE71" s="29">
        <f t="shared" si="221"/>
        <v>0</v>
      </c>
      <c r="GF71" s="6"/>
      <c r="GG71" s="14"/>
      <c r="GH71" s="29">
        <f t="shared" si="222"/>
        <v>0</v>
      </c>
      <c r="GI71" s="6"/>
      <c r="GJ71" s="14"/>
      <c r="GK71" s="29">
        <f t="shared" si="223"/>
        <v>0</v>
      </c>
      <c r="GL71" s="6"/>
      <c r="GM71" s="14"/>
      <c r="GN71" s="29">
        <f t="shared" si="224"/>
        <v>0</v>
      </c>
      <c r="GO71" s="6"/>
      <c r="GP71" s="14"/>
      <c r="GQ71" s="29">
        <f t="shared" si="225"/>
        <v>0</v>
      </c>
      <c r="GR71" s="6"/>
      <c r="GS71" s="14"/>
      <c r="GT71" s="29">
        <f t="shared" si="226"/>
        <v>0</v>
      </c>
      <c r="GU71" s="6"/>
      <c r="GV71" s="14"/>
      <c r="GW71" s="29">
        <f t="shared" si="227"/>
        <v>0</v>
      </c>
      <c r="GX71" s="6"/>
      <c r="GY71" s="14"/>
      <c r="GZ71" s="29">
        <f t="shared" si="228"/>
        <v>0</v>
      </c>
      <c r="HA71" s="6"/>
      <c r="HB71" s="14"/>
      <c r="HC71" s="29">
        <f t="shared" si="229"/>
        <v>0</v>
      </c>
      <c r="HD71" s="6"/>
      <c r="HE71" s="14"/>
      <c r="HF71" s="29">
        <f t="shared" si="230"/>
        <v>0</v>
      </c>
      <c r="HG71" s="6"/>
      <c r="HH71" s="14"/>
      <c r="HI71" s="29">
        <f t="shared" si="231"/>
        <v>0</v>
      </c>
      <c r="HJ71" s="6"/>
      <c r="HK71" s="14"/>
      <c r="HL71" s="29">
        <f t="shared" si="232"/>
        <v>0</v>
      </c>
      <c r="HN71" s="14"/>
      <c r="HO71" s="29">
        <f t="shared" si="233"/>
        <v>0</v>
      </c>
      <c r="HQ71" s="14"/>
      <c r="HR71" s="29" t="str">
        <f t="shared" si="234"/>
        <v/>
      </c>
      <c r="HS71" s="6"/>
      <c r="HT71" s="14"/>
      <c r="HU71" s="29" t="str">
        <f t="shared" si="235"/>
        <v/>
      </c>
      <c r="HV71" s="6"/>
      <c r="HW71" s="14"/>
      <c r="HX71" s="29">
        <f t="shared" si="236"/>
        <v>0</v>
      </c>
      <c r="HY71" s="6"/>
      <c r="IA71" s="30">
        <f t="shared" si="78"/>
        <v>0</v>
      </c>
    </row>
    <row r="72" spans="2:235" x14ac:dyDescent="0.25">
      <c r="B72" s="22" t="s">
        <v>3</v>
      </c>
      <c r="C72" s="15">
        <v>12</v>
      </c>
      <c r="D72" s="8" t="s">
        <v>95</v>
      </c>
      <c r="E72" s="28">
        <f t="shared" si="159"/>
        <v>0</v>
      </c>
      <c r="F72" s="9">
        <f t="shared" si="160"/>
        <v>0</v>
      </c>
      <c r="G72" s="8">
        <f t="shared" si="161"/>
        <v>0</v>
      </c>
      <c r="H72" s="8">
        <v>0</v>
      </c>
      <c r="I72" s="14"/>
      <c r="J72" s="29">
        <f t="shared" si="162"/>
        <v>0</v>
      </c>
      <c r="L72" s="14"/>
      <c r="M72" s="29">
        <f t="shared" si="163"/>
        <v>0</v>
      </c>
      <c r="O72" s="14"/>
      <c r="P72" s="29">
        <f t="shared" si="164"/>
        <v>0</v>
      </c>
      <c r="R72" s="14"/>
      <c r="S72" s="29">
        <f t="shared" si="165"/>
        <v>0</v>
      </c>
      <c r="U72" s="14"/>
      <c r="V72" s="29">
        <f t="shared" si="166"/>
        <v>0</v>
      </c>
      <c r="X72" s="14"/>
      <c r="Y72" s="29">
        <f t="shared" si="167"/>
        <v>0</v>
      </c>
      <c r="AA72" s="14"/>
      <c r="AB72" s="29">
        <f t="shared" si="168"/>
        <v>0</v>
      </c>
      <c r="AD72" s="14"/>
      <c r="AE72" s="29">
        <f t="shared" si="169"/>
        <v>0</v>
      </c>
      <c r="AG72" s="14"/>
      <c r="AH72" s="29">
        <f t="shared" si="170"/>
        <v>0</v>
      </c>
      <c r="AJ72" s="14"/>
      <c r="AK72" s="29">
        <f t="shared" si="171"/>
        <v>0</v>
      </c>
      <c r="AM72" s="14"/>
      <c r="AN72" s="29">
        <f t="shared" si="172"/>
        <v>0</v>
      </c>
      <c r="AP72" s="14"/>
      <c r="AQ72" s="29">
        <f t="shared" si="173"/>
        <v>0</v>
      </c>
      <c r="AS72" s="14"/>
      <c r="AT72" s="29">
        <f t="shared" si="174"/>
        <v>0</v>
      </c>
      <c r="AV72" s="14"/>
      <c r="AW72" s="29">
        <f t="shared" si="175"/>
        <v>0</v>
      </c>
      <c r="AY72" s="14"/>
      <c r="AZ72" s="29">
        <f t="shared" si="176"/>
        <v>0</v>
      </c>
      <c r="BB72" s="14"/>
      <c r="BC72" s="29">
        <f t="shared" si="177"/>
        <v>0</v>
      </c>
      <c r="BE72" s="14"/>
      <c r="BF72" s="29">
        <f t="shared" si="178"/>
        <v>0</v>
      </c>
      <c r="BH72" s="14"/>
      <c r="BI72" s="29">
        <f t="shared" si="179"/>
        <v>0</v>
      </c>
      <c r="BK72" s="14"/>
      <c r="BL72" s="29">
        <f t="shared" si="180"/>
        <v>0</v>
      </c>
      <c r="BN72" s="14"/>
      <c r="BO72" s="29">
        <f t="shared" si="181"/>
        <v>0</v>
      </c>
      <c r="BQ72" s="14"/>
      <c r="BR72" s="29">
        <f t="shared" si="182"/>
        <v>0</v>
      </c>
      <c r="BT72" s="14"/>
      <c r="BU72" s="29">
        <f t="shared" si="183"/>
        <v>0</v>
      </c>
      <c r="BW72" s="14"/>
      <c r="BX72" s="29">
        <f t="shared" si="184"/>
        <v>0</v>
      </c>
      <c r="BZ72" s="14"/>
      <c r="CA72" s="29">
        <f t="shared" si="185"/>
        <v>0</v>
      </c>
      <c r="CC72" s="14"/>
      <c r="CD72" s="29">
        <f t="shared" si="186"/>
        <v>0</v>
      </c>
      <c r="CF72" s="14"/>
      <c r="CG72" s="29">
        <f t="shared" si="187"/>
        <v>0</v>
      </c>
      <c r="CH72" s="6"/>
      <c r="CI72" s="14"/>
      <c r="CJ72" s="29">
        <f t="shared" si="188"/>
        <v>0</v>
      </c>
      <c r="CK72" s="6"/>
      <c r="CL72" s="14"/>
      <c r="CM72" s="29">
        <f t="shared" si="189"/>
        <v>0</v>
      </c>
      <c r="CN72" s="6"/>
      <c r="CO72" s="14"/>
      <c r="CP72" s="29">
        <f t="shared" si="190"/>
        <v>0</v>
      </c>
      <c r="CR72" s="14"/>
      <c r="CS72" s="29">
        <f t="shared" si="191"/>
        <v>0</v>
      </c>
      <c r="CU72" s="14"/>
      <c r="CV72" s="29">
        <f t="shared" si="192"/>
        <v>0</v>
      </c>
      <c r="CX72" s="14"/>
      <c r="CY72" s="29">
        <f t="shared" si="193"/>
        <v>0</v>
      </c>
      <c r="DA72" s="14"/>
      <c r="DB72" s="29">
        <f t="shared" si="194"/>
        <v>0</v>
      </c>
      <c r="DD72" s="14"/>
      <c r="DE72" s="29">
        <f t="shared" si="195"/>
        <v>0</v>
      </c>
      <c r="DF72" s="6"/>
      <c r="DG72" s="14"/>
      <c r="DH72" s="29">
        <f t="shared" si="196"/>
        <v>0</v>
      </c>
      <c r="DI72" s="6"/>
      <c r="DJ72" s="14"/>
      <c r="DK72" s="29">
        <f t="shared" si="197"/>
        <v>0</v>
      </c>
      <c r="DL72" s="6"/>
      <c r="DM72" s="14"/>
      <c r="DN72" s="29">
        <f t="shared" si="198"/>
        <v>0</v>
      </c>
      <c r="DO72" s="6"/>
      <c r="DP72" s="14"/>
      <c r="DQ72" s="29">
        <f t="shared" si="199"/>
        <v>0</v>
      </c>
      <c r="DR72" s="6"/>
      <c r="DS72" s="14"/>
      <c r="DT72" s="29">
        <f t="shared" si="200"/>
        <v>0</v>
      </c>
      <c r="DU72" s="6"/>
      <c r="DV72" s="14"/>
      <c r="DW72" s="29">
        <f t="shared" si="201"/>
        <v>0</v>
      </c>
      <c r="DX72" s="6"/>
      <c r="DY72" s="14"/>
      <c r="DZ72" s="29">
        <f t="shared" si="202"/>
        <v>0</v>
      </c>
      <c r="EA72" s="6"/>
      <c r="EB72" s="14"/>
      <c r="EC72" s="29">
        <f t="shared" si="203"/>
        <v>0</v>
      </c>
      <c r="ED72" s="6"/>
      <c r="EE72" s="14"/>
      <c r="EF72" s="29">
        <f t="shared" si="204"/>
        <v>0</v>
      </c>
      <c r="EG72" s="6"/>
      <c r="EH72" s="14"/>
      <c r="EI72" s="29">
        <f t="shared" si="205"/>
        <v>0</v>
      </c>
      <c r="EJ72" s="6"/>
      <c r="EK72" s="14"/>
      <c r="EL72" s="29">
        <f t="shared" si="206"/>
        <v>0</v>
      </c>
      <c r="EM72" s="6"/>
      <c r="EN72" s="14"/>
      <c r="EO72" s="29">
        <f t="shared" si="207"/>
        <v>0</v>
      </c>
      <c r="EP72" s="6"/>
      <c r="EQ72" s="14"/>
      <c r="ER72" s="29">
        <f t="shared" si="208"/>
        <v>0</v>
      </c>
      <c r="ES72" s="6"/>
      <c r="ET72" s="14"/>
      <c r="EU72" s="29">
        <f t="shared" si="209"/>
        <v>0</v>
      </c>
      <c r="EV72" s="6"/>
      <c r="EW72" s="14"/>
      <c r="EX72" s="29">
        <f t="shared" si="210"/>
        <v>0</v>
      </c>
      <c r="EY72" s="6"/>
      <c r="EZ72" s="14"/>
      <c r="FA72" s="29">
        <f t="shared" si="211"/>
        <v>0</v>
      </c>
      <c r="FB72" s="6"/>
      <c r="FC72" s="14"/>
      <c r="FD72" s="29">
        <f t="shared" si="212"/>
        <v>0</v>
      </c>
      <c r="FE72" s="6"/>
      <c r="FF72" s="14"/>
      <c r="FG72" s="29">
        <f t="shared" si="213"/>
        <v>0</v>
      </c>
      <c r="FI72" s="14"/>
      <c r="FJ72" s="29">
        <f t="shared" si="214"/>
        <v>0</v>
      </c>
      <c r="FL72" s="14"/>
      <c r="FM72" s="29">
        <f t="shared" si="215"/>
        <v>0</v>
      </c>
      <c r="FO72" s="14"/>
      <c r="FP72" s="29">
        <f t="shared" si="216"/>
        <v>0</v>
      </c>
      <c r="FQ72" s="6"/>
      <c r="FR72" s="14"/>
      <c r="FS72" s="29">
        <f t="shared" si="217"/>
        <v>0</v>
      </c>
      <c r="FT72" s="6"/>
      <c r="FU72" s="14"/>
      <c r="FV72" s="29">
        <f t="shared" si="218"/>
        <v>0</v>
      </c>
      <c r="FW72" s="6"/>
      <c r="FX72" s="14"/>
      <c r="FY72" s="29">
        <f t="shared" si="219"/>
        <v>0</v>
      </c>
      <c r="FZ72" s="6"/>
      <c r="GA72" s="14"/>
      <c r="GB72" s="29">
        <f t="shared" si="220"/>
        <v>0</v>
      </c>
      <c r="GC72" s="6"/>
      <c r="GD72" s="14"/>
      <c r="GE72" s="29">
        <f t="shared" si="221"/>
        <v>0</v>
      </c>
      <c r="GF72" s="6"/>
      <c r="GG72" s="14"/>
      <c r="GH72" s="29">
        <f t="shared" si="222"/>
        <v>0</v>
      </c>
      <c r="GI72" s="6"/>
      <c r="GJ72" s="14"/>
      <c r="GK72" s="29">
        <f t="shared" si="223"/>
        <v>0</v>
      </c>
      <c r="GL72" s="6"/>
      <c r="GM72" s="14"/>
      <c r="GN72" s="29">
        <f t="shared" si="224"/>
        <v>0</v>
      </c>
      <c r="GO72" s="6"/>
      <c r="GP72" s="14"/>
      <c r="GQ72" s="29">
        <f t="shared" si="225"/>
        <v>0</v>
      </c>
      <c r="GR72" s="6"/>
      <c r="GS72" s="14"/>
      <c r="GT72" s="29">
        <f t="shared" si="226"/>
        <v>0</v>
      </c>
      <c r="GU72" s="6"/>
      <c r="GV72" s="14"/>
      <c r="GW72" s="29">
        <f t="shared" si="227"/>
        <v>0</v>
      </c>
      <c r="GX72" s="6"/>
      <c r="GY72" s="14"/>
      <c r="GZ72" s="29">
        <f t="shared" si="228"/>
        <v>0</v>
      </c>
      <c r="HA72" s="6"/>
      <c r="HB72" s="14"/>
      <c r="HC72" s="29">
        <f t="shared" si="229"/>
        <v>0</v>
      </c>
      <c r="HD72" s="6"/>
      <c r="HE72" s="14"/>
      <c r="HF72" s="29">
        <f t="shared" si="230"/>
        <v>0</v>
      </c>
      <c r="HG72" s="6"/>
      <c r="HH72" s="14"/>
      <c r="HI72" s="29">
        <f t="shared" si="231"/>
        <v>0</v>
      </c>
      <c r="HJ72" s="6"/>
      <c r="HK72" s="14"/>
      <c r="HL72" s="29">
        <f t="shared" si="232"/>
        <v>0</v>
      </c>
      <c r="HN72" s="14"/>
      <c r="HO72" s="29">
        <f t="shared" si="233"/>
        <v>0</v>
      </c>
      <c r="HQ72" s="14"/>
      <c r="HR72" s="29" t="str">
        <f t="shared" si="234"/>
        <v/>
      </c>
      <c r="HS72" s="6"/>
      <c r="HT72" s="14"/>
      <c r="HU72" s="29" t="str">
        <f t="shared" si="235"/>
        <v/>
      </c>
      <c r="HV72" s="6"/>
      <c r="HW72" s="14"/>
      <c r="HX72" s="29">
        <f t="shared" si="236"/>
        <v>0</v>
      </c>
      <c r="HY72" s="6"/>
      <c r="IA72" s="30">
        <f t="shared" si="78"/>
        <v>0</v>
      </c>
    </row>
    <row r="73" spans="2:235" x14ac:dyDescent="0.25">
      <c r="B73" s="22" t="s">
        <v>3</v>
      </c>
      <c r="C73" s="15">
        <v>13</v>
      </c>
      <c r="D73" s="8" t="s">
        <v>32</v>
      </c>
      <c r="E73" s="28">
        <f t="shared" si="159"/>
        <v>0</v>
      </c>
      <c r="F73" s="9">
        <f t="shared" si="160"/>
        <v>0</v>
      </c>
      <c r="G73" s="8">
        <f t="shared" si="161"/>
        <v>0</v>
      </c>
      <c r="H73" s="8">
        <v>0</v>
      </c>
      <c r="I73" s="14"/>
      <c r="J73" s="29">
        <f t="shared" si="162"/>
        <v>0</v>
      </c>
      <c r="L73" s="14"/>
      <c r="M73" s="29">
        <f t="shared" si="163"/>
        <v>0</v>
      </c>
      <c r="O73" s="14"/>
      <c r="P73" s="29">
        <f t="shared" si="164"/>
        <v>0</v>
      </c>
      <c r="R73" s="14"/>
      <c r="S73" s="29">
        <f t="shared" si="165"/>
        <v>0</v>
      </c>
      <c r="U73" s="14"/>
      <c r="V73" s="29">
        <f t="shared" si="166"/>
        <v>0</v>
      </c>
      <c r="X73" s="14"/>
      <c r="Y73" s="29">
        <f t="shared" si="167"/>
        <v>0</v>
      </c>
      <c r="AA73" s="14"/>
      <c r="AB73" s="29">
        <f t="shared" si="168"/>
        <v>0</v>
      </c>
      <c r="AD73" s="14"/>
      <c r="AE73" s="29">
        <f t="shared" si="169"/>
        <v>0</v>
      </c>
      <c r="AG73" s="14"/>
      <c r="AH73" s="29">
        <f t="shared" si="170"/>
        <v>0</v>
      </c>
      <c r="AJ73" s="14"/>
      <c r="AK73" s="29">
        <f t="shared" si="171"/>
        <v>0</v>
      </c>
      <c r="AM73" s="14"/>
      <c r="AN73" s="29">
        <f t="shared" si="172"/>
        <v>0</v>
      </c>
      <c r="AP73" s="14"/>
      <c r="AQ73" s="29">
        <f t="shared" si="173"/>
        <v>0</v>
      </c>
      <c r="AS73" s="14"/>
      <c r="AT73" s="29">
        <f t="shared" si="174"/>
        <v>0</v>
      </c>
      <c r="AV73" s="14"/>
      <c r="AW73" s="29">
        <f t="shared" si="175"/>
        <v>0</v>
      </c>
      <c r="AY73" s="14"/>
      <c r="AZ73" s="29">
        <f t="shared" si="176"/>
        <v>0</v>
      </c>
      <c r="BB73" s="14"/>
      <c r="BC73" s="29">
        <f t="shared" si="177"/>
        <v>0</v>
      </c>
      <c r="BE73" s="14"/>
      <c r="BF73" s="29">
        <f t="shared" si="178"/>
        <v>0</v>
      </c>
      <c r="BH73" s="14"/>
      <c r="BI73" s="29">
        <f t="shared" si="179"/>
        <v>0</v>
      </c>
      <c r="BK73" s="14"/>
      <c r="BL73" s="29">
        <f t="shared" si="180"/>
        <v>0</v>
      </c>
      <c r="BN73" s="14"/>
      <c r="BO73" s="29">
        <f t="shared" si="181"/>
        <v>0</v>
      </c>
      <c r="BQ73" s="14"/>
      <c r="BR73" s="29">
        <f t="shared" si="182"/>
        <v>0</v>
      </c>
      <c r="BT73" s="14"/>
      <c r="BU73" s="29">
        <f t="shared" si="183"/>
        <v>0</v>
      </c>
      <c r="BW73" s="14"/>
      <c r="BX73" s="29">
        <f t="shared" si="184"/>
        <v>0</v>
      </c>
      <c r="BZ73" s="14"/>
      <c r="CA73" s="29">
        <f t="shared" si="185"/>
        <v>0</v>
      </c>
      <c r="CC73" s="14"/>
      <c r="CD73" s="29">
        <f t="shared" si="186"/>
        <v>0</v>
      </c>
      <c r="CF73" s="14"/>
      <c r="CG73" s="29">
        <f t="shared" si="187"/>
        <v>0</v>
      </c>
      <c r="CH73" s="6"/>
      <c r="CI73" s="14"/>
      <c r="CJ73" s="29">
        <f t="shared" si="188"/>
        <v>0</v>
      </c>
      <c r="CK73" s="6"/>
      <c r="CL73" s="14"/>
      <c r="CM73" s="29">
        <f t="shared" si="189"/>
        <v>0</v>
      </c>
      <c r="CN73" s="6"/>
      <c r="CO73" s="14"/>
      <c r="CP73" s="29">
        <f t="shared" si="190"/>
        <v>0</v>
      </c>
      <c r="CR73" s="14"/>
      <c r="CS73" s="29">
        <f t="shared" si="191"/>
        <v>0</v>
      </c>
      <c r="CU73" s="14"/>
      <c r="CV73" s="29">
        <f t="shared" si="192"/>
        <v>0</v>
      </c>
      <c r="CX73" s="14"/>
      <c r="CY73" s="29">
        <f t="shared" si="193"/>
        <v>0</v>
      </c>
      <c r="DA73" s="14"/>
      <c r="DB73" s="29">
        <f t="shared" si="194"/>
        <v>0</v>
      </c>
      <c r="DD73" s="14"/>
      <c r="DE73" s="29">
        <f t="shared" si="195"/>
        <v>0</v>
      </c>
      <c r="DF73" s="6"/>
      <c r="DG73" s="14"/>
      <c r="DH73" s="29">
        <f t="shared" si="196"/>
        <v>0</v>
      </c>
      <c r="DI73" s="6"/>
      <c r="DJ73" s="14"/>
      <c r="DK73" s="29">
        <f t="shared" si="197"/>
        <v>0</v>
      </c>
      <c r="DL73" s="6"/>
      <c r="DM73" s="14"/>
      <c r="DN73" s="29">
        <f t="shared" si="198"/>
        <v>0</v>
      </c>
      <c r="DO73" s="6"/>
      <c r="DP73" s="14"/>
      <c r="DQ73" s="29">
        <f t="shared" si="199"/>
        <v>0</v>
      </c>
      <c r="DR73" s="6"/>
      <c r="DS73" s="14"/>
      <c r="DT73" s="29">
        <f t="shared" si="200"/>
        <v>0</v>
      </c>
      <c r="DU73" s="6"/>
      <c r="DV73" s="14"/>
      <c r="DW73" s="29">
        <f t="shared" si="201"/>
        <v>0</v>
      </c>
      <c r="DX73" s="6"/>
      <c r="DY73" s="14"/>
      <c r="DZ73" s="29">
        <f t="shared" si="202"/>
        <v>0</v>
      </c>
      <c r="EA73" s="6"/>
      <c r="EB73" s="14"/>
      <c r="EC73" s="29">
        <f t="shared" si="203"/>
        <v>0</v>
      </c>
      <c r="ED73" s="6"/>
      <c r="EE73" s="14"/>
      <c r="EF73" s="29">
        <f t="shared" si="204"/>
        <v>0</v>
      </c>
      <c r="EG73" s="6"/>
      <c r="EH73" s="14"/>
      <c r="EI73" s="29">
        <f t="shared" si="205"/>
        <v>0</v>
      </c>
      <c r="EJ73" s="6"/>
      <c r="EK73" s="14"/>
      <c r="EL73" s="29">
        <f t="shared" si="206"/>
        <v>0</v>
      </c>
      <c r="EM73" s="6"/>
      <c r="EN73" s="14"/>
      <c r="EO73" s="29">
        <f t="shared" si="207"/>
        <v>0</v>
      </c>
      <c r="EP73" s="6"/>
      <c r="EQ73" s="14"/>
      <c r="ER73" s="29">
        <f t="shared" si="208"/>
        <v>0</v>
      </c>
      <c r="ES73" s="6"/>
      <c r="ET73" s="14"/>
      <c r="EU73" s="29">
        <f t="shared" si="209"/>
        <v>0</v>
      </c>
      <c r="EV73" s="6"/>
      <c r="EW73" s="14"/>
      <c r="EX73" s="29">
        <f t="shared" si="210"/>
        <v>0</v>
      </c>
      <c r="EY73" s="6"/>
      <c r="EZ73" s="14"/>
      <c r="FA73" s="29">
        <f t="shared" si="211"/>
        <v>0</v>
      </c>
      <c r="FB73" s="6"/>
      <c r="FC73" s="14"/>
      <c r="FD73" s="29">
        <f t="shared" si="212"/>
        <v>0</v>
      </c>
      <c r="FE73" s="6"/>
      <c r="FF73" s="14"/>
      <c r="FG73" s="29">
        <f t="shared" si="213"/>
        <v>0</v>
      </c>
      <c r="FI73" s="14"/>
      <c r="FJ73" s="29">
        <f t="shared" si="214"/>
        <v>0</v>
      </c>
      <c r="FL73" s="14"/>
      <c r="FM73" s="29">
        <f t="shared" si="215"/>
        <v>0</v>
      </c>
      <c r="FO73" s="14"/>
      <c r="FP73" s="29">
        <f t="shared" si="216"/>
        <v>0</v>
      </c>
      <c r="FQ73" s="6"/>
      <c r="FR73" s="14"/>
      <c r="FS73" s="29">
        <f t="shared" si="217"/>
        <v>0</v>
      </c>
      <c r="FT73" s="6"/>
      <c r="FU73" s="14"/>
      <c r="FV73" s="29">
        <f t="shared" si="218"/>
        <v>0</v>
      </c>
      <c r="FW73" s="6"/>
      <c r="FX73" s="14"/>
      <c r="FY73" s="29">
        <f t="shared" si="219"/>
        <v>0</v>
      </c>
      <c r="FZ73" s="6"/>
      <c r="GA73" s="14"/>
      <c r="GB73" s="29">
        <f t="shared" si="220"/>
        <v>0</v>
      </c>
      <c r="GC73" s="6"/>
      <c r="GD73" s="14"/>
      <c r="GE73" s="29">
        <f t="shared" si="221"/>
        <v>0</v>
      </c>
      <c r="GF73" s="6"/>
      <c r="GG73" s="14"/>
      <c r="GH73" s="29">
        <f t="shared" si="222"/>
        <v>0</v>
      </c>
      <c r="GI73" s="6"/>
      <c r="GJ73" s="14"/>
      <c r="GK73" s="29">
        <f t="shared" si="223"/>
        <v>0</v>
      </c>
      <c r="GL73" s="6"/>
      <c r="GM73" s="14"/>
      <c r="GN73" s="29">
        <f t="shared" si="224"/>
        <v>0</v>
      </c>
      <c r="GO73" s="6"/>
      <c r="GP73" s="14"/>
      <c r="GQ73" s="29">
        <f t="shared" si="225"/>
        <v>0</v>
      </c>
      <c r="GR73" s="6"/>
      <c r="GS73" s="14"/>
      <c r="GT73" s="29">
        <f t="shared" si="226"/>
        <v>0</v>
      </c>
      <c r="GU73" s="6"/>
      <c r="GV73" s="14"/>
      <c r="GW73" s="29">
        <f t="shared" si="227"/>
        <v>0</v>
      </c>
      <c r="GX73" s="6"/>
      <c r="GY73" s="14"/>
      <c r="GZ73" s="29">
        <f t="shared" si="228"/>
        <v>0</v>
      </c>
      <c r="HA73" s="6"/>
      <c r="HB73" s="14"/>
      <c r="HC73" s="29">
        <f t="shared" si="229"/>
        <v>0</v>
      </c>
      <c r="HD73" s="6"/>
      <c r="HE73" s="14"/>
      <c r="HF73" s="29">
        <f t="shared" si="230"/>
        <v>0</v>
      </c>
      <c r="HG73" s="6"/>
      <c r="HH73" s="14"/>
      <c r="HI73" s="29">
        <f t="shared" si="231"/>
        <v>0</v>
      </c>
      <c r="HJ73" s="6"/>
      <c r="HK73" s="14"/>
      <c r="HL73" s="29">
        <f t="shared" si="232"/>
        <v>0</v>
      </c>
      <c r="HN73" s="14"/>
      <c r="HO73" s="29">
        <f t="shared" si="233"/>
        <v>0</v>
      </c>
      <c r="HQ73" s="14"/>
      <c r="HR73" s="29" t="str">
        <f t="shared" si="234"/>
        <v/>
      </c>
      <c r="HS73" s="6"/>
      <c r="HT73" s="14"/>
      <c r="HU73" s="29" t="str">
        <f t="shared" si="235"/>
        <v/>
      </c>
      <c r="HV73" s="6"/>
      <c r="HW73" s="14"/>
      <c r="HX73" s="29">
        <f t="shared" si="236"/>
        <v>0</v>
      </c>
      <c r="HY73" s="6"/>
      <c r="IA73" s="30">
        <f t="shared" si="78"/>
        <v>0</v>
      </c>
    </row>
    <row r="74" spans="2:235" x14ac:dyDescent="0.25">
      <c r="B74" s="22" t="s">
        <v>3</v>
      </c>
      <c r="C74" s="15">
        <v>14</v>
      </c>
      <c r="D74" s="8" t="s">
        <v>144</v>
      </c>
      <c r="E74" s="28">
        <f t="shared" si="159"/>
        <v>0</v>
      </c>
      <c r="F74" s="9">
        <f t="shared" si="160"/>
        <v>0</v>
      </c>
      <c r="G74" s="8">
        <f t="shared" si="161"/>
        <v>0</v>
      </c>
      <c r="H74" s="8">
        <v>0</v>
      </c>
      <c r="I74" s="14"/>
      <c r="J74" s="29">
        <f t="shared" si="162"/>
        <v>0</v>
      </c>
      <c r="L74" s="14"/>
      <c r="M74" s="29">
        <f t="shared" si="163"/>
        <v>0</v>
      </c>
      <c r="O74" s="14"/>
      <c r="P74" s="29">
        <f t="shared" si="164"/>
        <v>0</v>
      </c>
      <c r="R74" s="14"/>
      <c r="S74" s="29">
        <f t="shared" si="165"/>
        <v>0</v>
      </c>
      <c r="U74" s="14"/>
      <c r="V74" s="29">
        <f t="shared" si="166"/>
        <v>0</v>
      </c>
      <c r="X74" s="14"/>
      <c r="Y74" s="29">
        <f t="shared" si="167"/>
        <v>0</v>
      </c>
      <c r="AA74" s="14"/>
      <c r="AB74" s="29">
        <f t="shared" si="168"/>
        <v>0</v>
      </c>
      <c r="AD74" s="14"/>
      <c r="AE74" s="29">
        <f t="shared" si="169"/>
        <v>0</v>
      </c>
      <c r="AG74" s="14"/>
      <c r="AH74" s="29">
        <f t="shared" si="170"/>
        <v>0</v>
      </c>
      <c r="AJ74" s="14"/>
      <c r="AK74" s="29">
        <f t="shared" si="171"/>
        <v>0</v>
      </c>
      <c r="AM74" s="14"/>
      <c r="AN74" s="29">
        <f t="shared" si="172"/>
        <v>0</v>
      </c>
      <c r="AP74" s="14"/>
      <c r="AQ74" s="29">
        <f t="shared" si="173"/>
        <v>0</v>
      </c>
      <c r="AS74" s="14"/>
      <c r="AT74" s="29">
        <f t="shared" si="174"/>
        <v>0</v>
      </c>
      <c r="AV74" s="14"/>
      <c r="AW74" s="29">
        <f t="shared" si="175"/>
        <v>0</v>
      </c>
      <c r="AY74" s="14"/>
      <c r="AZ74" s="29">
        <f t="shared" si="176"/>
        <v>0</v>
      </c>
      <c r="BB74" s="14"/>
      <c r="BC74" s="29">
        <f t="shared" si="177"/>
        <v>0</v>
      </c>
      <c r="BE74" s="14"/>
      <c r="BF74" s="29">
        <f t="shared" si="178"/>
        <v>0</v>
      </c>
      <c r="BH74" s="14"/>
      <c r="BI74" s="29">
        <f t="shared" si="179"/>
        <v>0</v>
      </c>
      <c r="BK74" s="14"/>
      <c r="BL74" s="29">
        <f t="shared" si="180"/>
        <v>0</v>
      </c>
      <c r="BN74" s="14"/>
      <c r="BO74" s="29">
        <f t="shared" si="181"/>
        <v>0</v>
      </c>
      <c r="BQ74" s="14"/>
      <c r="BR74" s="29">
        <f t="shared" si="182"/>
        <v>0</v>
      </c>
      <c r="BT74" s="14"/>
      <c r="BU74" s="29">
        <f t="shared" si="183"/>
        <v>0</v>
      </c>
      <c r="BW74" s="14"/>
      <c r="BX74" s="29">
        <f t="shared" si="184"/>
        <v>0</v>
      </c>
      <c r="BZ74" s="14"/>
      <c r="CA74" s="29">
        <f t="shared" si="185"/>
        <v>0</v>
      </c>
      <c r="CC74" s="14"/>
      <c r="CD74" s="29">
        <f t="shared" si="186"/>
        <v>0</v>
      </c>
      <c r="CF74" s="14"/>
      <c r="CG74" s="29">
        <f t="shared" si="187"/>
        <v>0</v>
      </c>
      <c r="CH74" s="6"/>
      <c r="CI74" s="14"/>
      <c r="CJ74" s="29">
        <f t="shared" si="188"/>
        <v>0</v>
      </c>
      <c r="CK74" s="6"/>
      <c r="CL74" s="14"/>
      <c r="CM74" s="29">
        <f t="shared" si="189"/>
        <v>0</v>
      </c>
      <c r="CN74" s="6"/>
      <c r="CO74" s="14"/>
      <c r="CP74" s="29">
        <f t="shared" si="190"/>
        <v>0</v>
      </c>
      <c r="CR74" s="14"/>
      <c r="CS74" s="29">
        <f t="shared" si="191"/>
        <v>0</v>
      </c>
      <c r="CU74" s="14"/>
      <c r="CV74" s="29">
        <f t="shared" si="192"/>
        <v>0</v>
      </c>
      <c r="CX74" s="14"/>
      <c r="CY74" s="29">
        <f t="shared" si="193"/>
        <v>0</v>
      </c>
      <c r="DA74" s="14"/>
      <c r="DB74" s="29">
        <f t="shared" si="194"/>
        <v>0</v>
      </c>
      <c r="DD74" s="14"/>
      <c r="DE74" s="29">
        <f t="shared" si="195"/>
        <v>0</v>
      </c>
      <c r="DF74" s="6"/>
      <c r="DG74" s="14"/>
      <c r="DH74" s="29">
        <f t="shared" si="196"/>
        <v>0</v>
      </c>
      <c r="DI74" s="6"/>
      <c r="DJ74" s="14"/>
      <c r="DK74" s="29">
        <f t="shared" si="197"/>
        <v>0</v>
      </c>
      <c r="DL74" s="6"/>
      <c r="DM74" s="14"/>
      <c r="DN74" s="29">
        <f t="shared" si="198"/>
        <v>0</v>
      </c>
      <c r="DO74" s="6"/>
      <c r="DP74" s="14"/>
      <c r="DQ74" s="29">
        <f t="shared" si="199"/>
        <v>0</v>
      </c>
      <c r="DR74" s="6"/>
      <c r="DS74" s="14"/>
      <c r="DT74" s="29">
        <f t="shared" si="200"/>
        <v>0</v>
      </c>
      <c r="DU74" s="6"/>
      <c r="DV74" s="14"/>
      <c r="DW74" s="29">
        <f t="shared" si="201"/>
        <v>0</v>
      </c>
      <c r="DX74" s="6"/>
      <c r="DY74" s="14"/>
      <c r="DZ74" s="29">
        <f t="shared" si="202"/>
        <v>0</v>
      </c>
      <c r="EA74" s="6"/>
      <c r="EB74" s="14"/>
      <c r="EC74" s="29">
        <f t="shared" si="203"/>
        <v>0</v>
      </c>
      <c r="ED74" s="6"/>
      <c r="EE74" s="14"/>
      <c r="EF74" s="29">
        <f t="shared" si="204"/>
        <v>0</v>
      </c>
      <c r="EG74" s="6"/>
      <c r="EH74" s="14"/>
      <c r="EI74" s="29">
        <f t="shared" si="205"/>
        <v>0</v>
      </c>
      <c r="EJ74" s="6"/>
      <c r="EK74" s="14"/>
      <c r="EL74" s="29">
        <f t="shared" si="206"/>
        <v>0</v>
      </c>
      <c r="EM74" s="6"/>
      <c r="EN74" s="14"/>
      <c r="EO74" s="29">
        <f t="shared" si="207"/>
        <v>0</v>
      </c>
      <c r="EP74" s="6"/>
      <c r="EQ74" s="14"/>
      <c r="ER74" s="29">
        <f t="shared" si="208"/>
        <v>0</v>
      </c>
      <c r="ES74" s="6"/>
      <c r="ET74" s="14"/>
      <c r="EU74" s="29">
        <f t="shared" si="209"/>
        <v>0</v>
      </c>
      <c r="EV74" s="6"/>
      <c r="EW74" s="14"/>
      <c r="EX74" s="29">
        <f t="shared" si="210"/>
        <v>0</v>
      </c>
      <c r="EY74" s="6"/>
      <c r="EZ74" s="14"/>
      <c r="FA74" s="29">
        <f t="shared" si="211"/>
        <v>0</v>
      </c>
      <c r="FB74" s="6"/>
      <c r="FC74" s="14"/>
      <c r="FD74" s="29">
        <f t="shared" si="212"/>
        <v>0</v>
      </c>
      <c r="FE74" s="6"/>
      <c r="FF74" s="14"/>
      <c r="FG74" s="29">
        <f t="shared" si="213"/>
        <v>0</v>
      </c>
      <c r="FI74" s="14"/>
      <c r="FJ74" s="29">
        <f t="shared" si="214"/>
        <v>0</v>
      </c>
      <c r="FL74" s="14"/>
      <c r="FM74" s="29">
        <f t="shared" si="215"/>
        <v>0</v>
      </c>
      <c r="FO74" s="14"/>
      <c r="FP74" s="29">
        <f t="shared" si="216"/>
        <v>0</v>
      </c>
      <c r="FQ74" s="6"/>
      <c r="FR74" s="14"/>
      <c r="FS74" s="29">
        <f t="shared" si="217"/>
        <v>0</v>
      </c>
      <c r="FT74" s="6"/>
      <c r="FU74" s="14"/>
      <c r="FV74" s="29">
        <f t="shared" si="218"/>
        <v>0</v>
      </c>
      <c r="FW74" s="6"/>
      <c r="FX74" s="14"/>
      <c r="FY74" s="29">
        <f t="shared" si="219"/>
        <v>0</v>
      </c>
      <c r="FZ74" s="6"/>
      <c r="GA74" s="14"/>
      <c r="GB74" s="29">
        <f t="shared" si="220"/>
        <v>0</v>
      </c>
      <c r="GC74" s="6"/>
      <c r="GD74" s="14"/>
      <c r="GE74" s="29">
        <f t="shared" si="221"/>
        <v>0</v>
      </c>
      <c r="GF74" s="6"/>
      <c r="GG74" s="14"/>
      <c r="GH74" s="29">
        <f t="shared" si="222"/>
        <v>0</v>
      </c>
      <c r="GI74" s="6"/>
      <c r="GJ74" s="14"/>
      <c r="GK74" s="29">
        <f t="shared" si="223"/>
        <v>0</v>
      </c>
      <c r="GL74" s="6"/>
      <c r="GM74" s="14"/>
      <c r="GN74" s="29">
        <f t="shared" si="224"/>
        <v>0</v>
      </c>
      <c r="GO74" s="6"/>
      <c r="GP74" s="14"/>
      <c r="GQ74" s="29">
        <f t="shared" si="225"/>
        <v>0</v>
      </c>
      <c r="GR74" s="6"/>
      <c r="GS74" s="14"/>
      <c r="GT74" s="29">
        <f t="shared" si="226"/>
        <v>0</v>
      </c>
      <c r="GU74" s="6"/>
      <c r="GV74" s="14"/>
      <c r="GW74" s="29">
        <f t="shared" si="227"/>
        <v>0</v>
      </c>
      <c r="GX74" s="6"/>
      <c r="GY74" s="14"/>
      <c r="GZ74" s="29">
        <f t="shared" si="228"/>
        <v>0</v>
      </c>
      <c r="HA74" s="6"/>
      <c r="HB74" s="14"/>
      <c r="HC74" s="29">
        <f t="shared" si="229"/>
        <v>0</v>
      </c>
      <c r="HD74" s="6"/>
      <c r="HE74" s="14"/>
      <c r="HF74" s="29">
        <f t="shared" si="230"/>
        <v>0</v>
      </c>
      <c r="HG74" s="6"/>
      <c r="HH74" s="14"/>
      <c r="HI74" s="29">
        <f t="shared" si="231"/>
        <v>0</v>
      </c>
      <c r="HJ74" s="6"/>
      <c r="HK74" s="14"/>
      <c r="HL74" s="29">
        <f t="shared" si="232"/>
        <v>0</v>
      </c>
      <c r="HN74" s="14"/>
      <c r="HO74" s="29">
        <f t="shared" si="233"/>
        <v>0</v>
      </c>
      <c r="HQ74" s="14"/>
      <c r="HR74" s="29" t="str">
        <f t="shared" si="234"/>
        <v/>
      </c>
      <c r="HS74" s="6"/>
      <c r="HT74" s="14"/>
      <c r="HU74" s="29" t="str">
        <f t="shared" si="235"/>
        <v/>
      </c>
      <c r="HV74" s="6"/>
      <c r="HW74" s="14"/>
      <c r="HX74" s="29">
        <f t="shared" si="236"/>
        <v>0</v>
      </c>
      <c r="HY74" s="6"/>
      <c r="IA74" s="30">
        <f t="shared" si="78"/>
        <v>0</v>
      </c>
    </row>
    <row r="75" spans="2:235" x14ac:dyDescent="0.25">
      <c r="B75" s="22" t="s">
        <v>3</v>
      </c>
      <c r="C75" s="15">
        <v>15</v>
      </c>
      <c r="D75" s="8" t="s">
        <v>187</v>
      </c>
      <c r="E75" s="28">
        <f t="shared" si="159"/>
        <v>0</v>
      </c>
      <c r="F75" s="9">
        <f t="shared" si="160"/>
        <v>0</v>
      </c>
      <c r="G75" s="8">
        <f t="shared" si="161"/>
        <v>0</v>
      </c>
      <c r="H75" s="8">
        <v>0</v>
      </c>
      <c r="I75" s="14"/>
      <c r="J75" s="29">
        <f t="shared" si="162"/>
        <v>0</v>
      </c>
      <c r="L75" s="14"/>
      <c r="M75" s="29">
        <f t="shared" si="163"/>
        <v>0</v>
      </c>
      <c r="O75" s="14"/>
      <c r="P75" s="29">
        <f t="shared" si="164"/>
        <v>0</v>
      </c>
      <c r="R75" s="14"/>
      <c r="S75" s="29">
        <f t="shared" si="165"/>
        <v>0</v>
      </c>
      <c r="U75" s="14"/>
      <c r="V75" s="29">
        <f t="shared" si="166"/>
        <v>0</v>
      </c>
      <c r="X75" s="14"/>
      <c r="Y75" s="29">
        <f t="shared" si="167"/>
        <v>0</v>
      </c>
      <c r="AA75" s="14"/>
      <c r="AB75" s="29">
        <f t="shared" si="168"/>
        <v>0</v>
      </c>
      <c r="AD75" s="14"/>
      <c r="AE75" s="29">
        <f t="shared" si="169"/>
        <v>0</v>
      </c>
      <c r="AG75" s="14"/>
      <c r="AH75" s="29">
        <f t="shared" si="170"/>
        <v>0</v>
      </c>
      <c r="AJ75" s="14"/>
      <c r="AK75" s="29">
        <f t="shared" si="171"/>
        <v>0</v>
      </c>
      <c r="AM75" s="14"/>
      <c r="AN75" s="29">
        <f t="shared" si="172"/>
        <v>0</v>
      </c>
      <c r="AP75" s="14"/>
      <c r="AQ75" s="29">
        <f t="shared" si="173"/>
        <v>0</v>
      </c>
      <c r="AS75" s="14"/>
      <c r="AT75" s="29">
        <f t="shared" si="174"/>
        <v>0</v>
      </c>
      <c r="AV75" s="14"/>
      <c r="AW75" s="29">
        <f t="shared" si="175"/>
        <v>0</v>
      </c>
      <c r="AY75" s="14"/>
      <c r="AZ75" s="29">
        <f t="shared" si="176"/>
        <v>0</v>
      </c>
      <c r="BB75" s="14"/>
      <c r="BC75" s="29">
        <f t="shared" si="177"/>
        <v>0</v>
      </c>
      <c r="BE75" s="14"/>
      <c r="BF75" s="29">
        <f t="shared" si="178"/>
        <v>0</v>
      </c>
      <c r="BH75" s="14"/>
      <c r="BI75" s="29">
        <f t="shared" si="179"/>
        <v>0</v>
      </c>
      <c r="BK75" s="14"/>
      <c r="BL75" s="29">
        <f t="shared" si="180"/>
        <v>0</v>
      </c>
      <c r="BN75" s="14"/>
      <c r="BO75" s="29">
        <f t="shared" si="181"/>
        <v>0</v>
      </c>
      <c r="BQ75" s="14"/>
      <c r="BR75" s="29">
        <f t="shared" si="182"/>
        <v>0</v>
      </c>
      <c r="BT75" s="14"/>
      <c r="BU75" s="29">
        <f t="shared" si="183"/>
        <v>0</v>
      </c>
      <c r="BW75" s="14"/>
      <c r="BX75" s="29">
        <f t="shared" si="184"/>
        <v>0</v>
      </c>
      <c r="BZ75" s="14"/>
      <c r="CA75" s="29">
        <f t="shared" si="185"/>
        <v>0</v>
      </c>
      <c r="CC75" s="14"/>
      <c r="CD75" s="29">
        <f t="shared" si="186"/>
        <v>0</v>
      </c>
      <c r="CF75" s="14"/>
      <c r="CG75" s="29">
        <f t="shared" si="187"/>
        <v>0</v>
      </c>
      <c r="CH75" s="6"/>
      <c r="CI75" s="14"/>
      <c r="CJ75" s="29">
        <f t="shared" si="188"/>
        <v>0</v>
      </c>
      <c r="CK75" s="6"/>
      <c r="CL75" s="14"/>
      <c r="CM75" s="29">
        <f t="shared" si="189"/>
        <v>0</v>
      </c>
      <c r="CN75" s="6"/>
      <c r="CO75" s="14"/>
      <c r="CP75" s="29">
        <f t="shared" si="190"/>
        <v>0</v>
      </c>
      <c r="CR75" s="14"/>
      <c r="CS75" s="29">
        <f t="shared" si="191"/>
        <v>0</v>
      </c>
      <c r="CU75" s="14"/>
      <c r="CV75" s="29">
        <f t="shared" si="192"/>
        <v>0</v>
      </c>
      <c r="CX75" s="14"/>
      <c r="CY75" s="29">
        <f t="shared" si="193"/>
        <v>0</v>
      </c>
      <c r="DA75" s="14"/>
      <c r="DB75" s="29">
        <f t="shared" si="194"/>
        <v>0</v>
      </c>
      <c r="DD75" s="14"/>
      <c r="DE75" s="29">
        <f t="shared" si="195"/>
        <v>0</v>
      </c>
      <c r="DF75" s="6"/>
      <c r="DG75" s="14"/>
      <c r="DH75" s="29">
        <f t="shared" si="196"/>
        <v>0</v>
      </c>
      <c r="DI75" s="6"/>
      <c r="DJ75" s="14"/>
      <c r="DK75" s="29">
        <f t="shared" si="197"/>
        <v>0</v>
      </c>
      <c r="DL75" s="6"/>
      <c r="DM75" s="14"/>
      <c r="DN75" s="29">
        <f t="shared" si="198"/>
        <v>0</v>
      </c>
      <c r="DO75" s="6"/>
      <c r="DP75" s="14"/>
      <c r="DQ75" s="29">
        <f t="shared" si="199"/>
        <v>0</v>
      </c>
      <c r="DR75" s="6"/>
      <c r="DS75" s="14"/>
      <c r="DT75" s="29">
        <f t="shared" si="200"/>
        <v>0</v>
      </c>
      <c r="DU75" s="6"/>
      <c r="DV75" s="14"/>
      <c r="DW75" s="29">
        <f t="shared" si="201"/>
        <v>0</v>
      </c>
      <c r="DX75" s="6"/>
      <c r="DY75" s="14"/>
      <c r="DZ75" s="29">
        <f t="shared" si="202"/>
        <v>0</v>
      </c>
      <c r="EA75" s="6"/>
      <c r="EB75" s="14"/>
      <c r="EC75" s="29">
        <f t="shared" si="203"/>
        <v>0</v>
      </c>
      <c r="ED75" s="6"/>
      <c r="EE75" s="14"/>
      <c r="EF75" s="29">
        <f t="shared" si="204"/>
        <v>0</v>
      </c>
      <c r="EG75" s="6"/>
      <c r="EH75" s="14"/>
      <c r="EI75" s="29">
        <f t="shared" si="205"/>
        <v>0</v>
      </c>
      <c r="EJ75" s="6"/>
      <c r="EK75" s="14"/>
      <c r="EL75" s="29">
        <f t="shared" si="206"/>
        <v>0</v>
      </c>
      <c r="EM75" s="6"/>
      <c r="EN75" s="14"/>
      <c r="EO75" s="29">
        <f t="shared" si="207"/>
        <v>0</v>
      </c>
      <c r="EP75" s="6"/>
      <c r="EQ75" s="14"/>
      <c r="ER75" s="29">
        <f t="shared" si="208"/>
        <v>0</v>
      </c>
      <c r="ES75" s="6"/>
      <c r="ET75" s="14"/>
      <c r="EU75" s="29">
        <f t="shared" si="209"/>
        <v>0</v>
      </c>
      <c r="EV75" s="6"/>
      <c r="EW75" s="14"/>
      <c r="EX75" s="29">
        <f t="shared" si="210"/>
        <v>0</v>
      </c>
      <c r="EY75" s="6"/>
      <c r="EZ75" s="14"/>
      <c r="FA75" s="29">
        <f t="shared" si="211"/>
        <v>0</v>
      </c>
      <c r="FB75" s="6"/>
      <c r="FC75" s="14"/>
      <c r="FD75" s="29">
        <f t="shared" si="212"/>
        <v>0</v>
      </c>
      <c r="FE75" s="6"/>
      <c r="FF75" s="14"/>
      <c r="FG75" s="29">
        <f t="shared" si="213"/>
        <v>0</v>
      </c>
      <c r="FI75" s="14"/>
      <c r="FJ75" s="29">
        <f t="shared" si="214"/>
        <v>0</v>
      </c>
      <c r="FL75" s="14"/>
      <c r="FM75" s="29">
        <f t="shared" si="215"/>
        <v>0</v>
      </c>
      <c r="FO75" s="14"/>
      <c r="FP75" s="29">
        <f t="shared" si="216"/>
        <v>0</v>
      </c>
      <c r="FQ75" s="6"/>
      <c r="FR75" s="14"/>
      <c r="FS75" s="29">
        <f t="shared" si="217"/>
        <v>0</v>
      </c>
      <c r="FT75" s="6"/>
      <c r="FU75" s="14"/>
      <c r="FV75" s="29">
        <f t="shared" si="218"/>
        <v>0</v>
      </c>
      <c r="FW75" s="6"/>
      <c r="FX75" s="14"/>
      <c r="FY75" s="29">
        <f t="shared" si="219"/>
        <v>0</v>
      </c>
      <c r="FZ75" s="6"/>
      <c r="GA75" s="14"/>
      <c r="GB75" s="29">
        <f t="shared" si="220"/>
        <v>0</v>
      </c>
      <c r="GC75" s="6"/>
      <c r="GD75" s="14"/>
      <c r="GE75" s="29">
        <f t="shared" si="221"/>
        <v>0</v>
      </c>
      <c r="GF75" s="6"/>
      <c r="GG75" s="14"/>
      <c r="GH75" s="29">
        <f t="shared" si="222"/>
        <v>0</v>
      </c>
      <c r="GI75" s="6"/>
      <c r="GJ75" s="14"/>
      <c r="GK75" s="29">
        <f t="shared" si="223"/>
        <v>0</v>
      </c>
      <c r="GL75" s="6"/>
      <c r="GM75" s="14"/>
      <c r="GN75" s="29">
        <f t="shared" si="224"/>
        <v>0</v>
      </c>
      <c r="GO75" s="6"/>
      <c r="GP75" s="14"/>
      <c r="GQ75" s="29">
        <f t="shared" si="225"/>
        <v>0</v>
      </c>
      <c r="GR75" s="6"/>
      <c r="GS75" s="14"/>
      <c r="GT75" s="29">
        <f t="shared" si="226"/>
        <v>0</v>
      </c>
      <c r="GU75" s="6"/>
      <c r="GV75" s="14"/>
      <c r="GW75" s="29">
        <f t="shared" si="227"/>
        <v>0</v>
      </c>
      <c r="GX75" s="6"/>
      <c r="GY75" s="14"/>
      <c r="GZ75" s="29">
        <f t="shared" si="228"/>
        <v>0</v>
      </c>
      <c r="HA75" s="6"/>
      <c r="HB75" s="14"/>
      <c r="HC75" s="29">
        <f t="shared" si="229"/>
        <v>0</v>
      </c>
      <c r="HD75" s="6"/>
      <c r="HE75" s="14"/>
      <c r="HF75" s="29">
        <f t="shared" si="230"/>
        <v>0</v>
      </c>
      <c r="HG75" s="6"/>
      <c r="HH75" s="14"/>
      <c r="HI75" s="29">
        <f t="shared" si="231"/>
        <v>0</v>
      </c>
      <c r="HJ75" s="6"/>
      <c r="HK75" s="14"/>
      <c r="HL75" s="29">
        <f t="shared" si="232"/>
        <v>0</v>
      </c>
      <c r="HN75" s="14"/>
      <c r="HO75" s="29">
        <f t="shared" si="233"/>
        <v>0</v>
      </c>
      <c r="HQ75" s="14"/>
      <c r="HR75" s="29" t="str">
        <f t="shared" si="234"/>
        <v/>
      </c>
      <c r="HS75" s="6"/>
      <c r="HT75" s="14"/>
      <c r="HU75" s="29" t="str">
        <f t="shared" si="235"/>
        <v/>
      </c>
      <c r="HV75" s="6"/>
      <c r="HW75" s="14"/>
      <c r="HX75" s="29">
        <f t="shared" si="236"/>
        <v>0</v>
      </c>
      <c r="HY75" s="6"/>
      <c r="IA75" s="30">
        <f t="shared" ref="IA75:IA83" si="237">MAX(I75:HX75)</f>
        <v>0</v>
      </c>
    </row>
    <row r="76" spans="2:235" x14ac:dyDescent="0.25">
      <c r="B76" s="22" t="s">
        <v>3</v>
      </c>
      <c r="C76" s="15">
        <v>16</v>
      </c>
      <c r="D76" s="8" t="s">
        <v>160</v>
      </c>
      <c r="E76" s="28">
        <f t="shared" si="159"/>
        <v>0</v>
      </c>
      <c r="F76" s="9">
        <f t="shared" si="160"/>
        <v>0</v>
      </c>
      <c r="G76" s="8">
        <f t="shared" si="161"/>
        <v>0</v>
      </c>
      <c r="H76" s="8">
        <v>0</v>
      </c>
      <c r="I76" s="14"/>
      <c r="J76" s="29">
        <f t="shared" si="162"/>
        <v>0</v>
      </c>
      <c r="L76" s="14"/>
      <c r="M76" s="29">
        <f t="shared" si="163"/>
        <v>0</v>
      </c>
      <c r="O76" s="14"/>
      <c r="P76" s="29">
        <f t="shared" si="164"/>
        <v>0</v>
      </c>
      <c r="R76" s="14"/>
      <c r="S76" s="29">
        <f t="shared" si="165"/>
        <v>0</v>
      </c>
      <c r="U76" s="14"/>
      <c r="V76" s="29">
        <f t="shared" si="166"/>
        <v>0</v>
      </c>
      <c r="X76" s="14"/>
      <c r="Y76" s="29">
        <f t="shared" si="167"/>
        <v>0</v>
      </c>
      <c r="AA76" s="14"/>
      <c r="AB76" s="29">
        <f t="shared" si="168"/>
        <v>0</v>
      </c>
      <c r="AD76" s="14"/>
      <c r="AE76" s="29">
        <f t="shared" si="169"/>
        <v>0</v>
      </c>
      <c r="AG76" s="14"/>
      <c r="AH76" s="29">
        <f t="shared" si="170"/>
        <v>0</v>
      </c>
      <c r="AJ76" s="14"/>
      <c r="AK76" s="29">
        <f t="shared" si="171"/>
        <v>0</v>
      </c>
      <c r="AM76" s="14"/>
      <c r="AN76" s="29">
        <f t="shared" si="172"/>
        <v>0</v>
      </c>
      <c r="AP76" s="14"/>
      <c r="AQ76" s="29">
        <f t="shared" si="173"/>
        <v>0</v>
      </c>
      <c r="AS76" s="14"/>
      <c r="AT76" s="29">
        <f t="shared" si="174"/>
        <v>0</v>
      </c>
      <c r="AV76" s="14"/>
      <c r="AW76" s="29">
        <f t="shared" si="175"/>
        <v>0</v>
      </c>
      <c r="AY76" s="14"/>
      <c r="AZ76" s="29">
        <f t="shared" si="176"/>
        <v>0</v>
      </c>
      <c r="BB76" s="14"/>
      <c r="BC76" s="29">
        <f t="shared" si="177"/>
        <v>0</v>
      </c>
      <c r="BE76" s="14"/>
      <c r="BF76" s="29">
        <f t="shared" si="178"/>
        <v>0</v>
      </c>
      <c r="BH76" s="14"/>
      <c r="BI76" s="29">
        <f t="shared" si="179"/>
        <v>0</v>
      </c>
      <c r="BK76" s="14"/>
      <c r="BL76" s="29">
        <f t="shared" si="180"/>
        <v>0</v>
      </c>
      <c r="BN76" s="14"/>
      <c r="BO76" s="29">
        <f t="shared" si="181"/>
        <v>0</v>
      </c>
      <c r="BQ76" s="14"/>
      <c r="BR76" s="29">
        <f t="shared" si="182"/>
        <v>0</v>
      </c>
      <c r="BT76" s="14"/>
      <c r="BU76" s="29">
        <f t="shared" si="183"/>
        <v>0</v>
      </c>
      <c r="BW76" s="14"/>
      <c r="BX76" s="29">
        <f t="shared" si="184"/>
        <v>0</v>
      </c>
      <c r="BZ76" s="14"/>
      <c r="CA76" s="29">
        <f t="shared" si="185"/>
        <v>0</v>
      </c>
      <c r="CC76" s="14"/>
      <c r="CD76" s="29">
        <f t="shared" si="186"/>
        <v>0</v>
      </c>
      <c r="CF76" s="14"/>
      <c r="CG76" s="29">
        <f t="shared" si="187"/>
        <v>0</v>
      </c>
      <c r="CH76" s="6"/>
      <c r="CI76" s="14"/>
      <c r="CJ76" s="29">
        <f t="shared" si="188"/>
        <v>0</v>
      </c>
      <c r="CK76" s="6"/>
      <c r="CL76" s="14"/>
      <c r="CM76" s="29">
        <f t="shared" si="189"/>
        <v>0</v>
      </c>
      <c r="CN76" s="6"/>
      <c r="CO76" s="14"/>
      <c r="CP76" s="29">
        <f t="shared" si="190"/>
        <v>0</v>
      </c>
      <c r="CR76" s="14"/>
      <c r="CS76" s="29">
        <f t="shared" si="191"/>
        <v>0</v>
      </c>
      <c r="CU76" s="14"/>
      <c r="CV76" s="29">
        <f t="shared" si="192"/>
        <v>0</v>
      </c>
      <c r="CX76" s="14"/>
      <c r="CY76" s="29">
        <f t="shared" si="193"/>
        <v>0</v>
      </c>
      <c r="DA76" s="14"/>
      <c r="DB76" s="29">
        <f t="shared" si="194"/>
        <v>0</v>
      </c>
      <c r="DD76" s="14"/>
      <c r="DE76" s="29">
        <f t="shared" si="195"/>
        <v>0</v>
      </c>
      <c r="DF76" s="6"/>
      <c r="DG76" s="14"/>
      <c r="DH76" s="29">
        <f t="shared" si="196"/>
        <v>0</v>
      </c>
      <c r="DI76" s="6"/>
      <c r="DJ76" s="14"/>
      <c r="DK76" s="29">
        <f t="shared" si="197"/>
        <v>0</v>
      </c>
      <c r="DL76" s="6"/>
      <c r="DM76" s="14"/>
      <c r="DN76" s="29">
        <f t="shared" si="198"/>
        <v>0</v>
      </c>
      <c r="DO76" s="6"/>
      <c r="DP76" s="14"/>
      <c r="DQ76" s="29">
        <f t="shared" si="199"/>
        <v>0</v>
      </c>
      <c r="DR76" s="6"/>
      <c r="DS76" s="14"/>
      <c r="DT76" s="29">
        <f t="shared" si="200"/>
        <v>0</v>
      </c>
      <c r="DU76" s="6"/>
      <c r="DV76" s="14"/>
      <c r="DW76" s="29">
        <f t="shared" si="201"/>
        <v>0</v>
      </c>
      <c r="DX76" s="6"/>
      <c r="DY76" s="14"/>
      <c r="DZ76" s="29">
        <f t="shared" si="202"/>
        <v>0</v>
      </c>
      <c r="EA76" s="6"/>
      <c r="EB76" s="14"/>
      <c r="EC76" s="29">
        <f t="shared" si="203"/>
        <v>0</v>
      </c>
      <c r="ED76" s="6"/>
      <c r="EE76" s="14"/>
      <c r="EF76" s="29">
        <f t="shared" si="204"/>
        <v>0</v>
      </c>
      <c r="EG76" s="6"/>
      <c r="EH76" s="14"/>
      <c r="EI76" s="29">
        <f t="shared" si="205"/>
        <v>0</v>
      </c>
      <c r="EJ76" s="6"/>
      <c r="EK76" s="14"/>
      <c r="EL76" s="29">
        <f t="shared" si="206"/>
        <v>0</v>
      </c>
      <c r="EM76" s="6"/>
      <c r="EN76" s="14"/>
      <c r="EO76" s="29">
        <f t="shared" si="207"/>
        <v>0</v>
      </c>
      <c r="EP76" s="6"/>
      <c r="EQ76" s="14"/>
      <c r="ER76" s="29">
        <f t="shared" si="208"/>
        <v>0</v>
      </c>
      <c r="ES76" s="6"/>
      <c r="ET76" s="14"/>
      <c r="EU76" s="29">
        <f t="shared" si="209"/>
        <v>0</v>
      </c>
      <c r="EV76" s="6"/>
      <c r="EW76" s="14"/>
      <c r="EX76" s="29">
        <f t="shared" si="210"/>
        <v>0</v>
      </c>
      <c r="EY76" s="6"/>
      <c r="EZ76" s="14"/>
      <c r="FA76" s="29">
        <f t="shared" si="211"/>
        <v>0</v>
      </c>
      <c r="FB76" s="6"/>
      <c r="FC76" s="14"/>
      <c r="FD76" s="29">
        <f t="shared" si="212"/>
        <v>0</v>
      </c>
      <c r="FE76" s="6"/>
      <c r="FF76" s="14"/>
      <c r="FG76" s="29">
        <f t="shared" si="213"/>
        <v>0</v>
      </c>
      <c r="FI76" s="14"/>
      <c r="FJ76" s="29">
        <f t="shared" si="214"/>
        <v>0</v>
      </c>
      <c r="FL76" s="14"/>
      <c r="FM76" s="29">
        <f t="shared" si="215"/>
        <v>0</v>
      </c>
      <c r="FO76" s="14"/>
      <c r="FP76" s="29">
        <f t="shared" si="216"/>
        <v>0</v>
      </c>
      <c r="FQ76" s="6"/>
      <c r="FR76" s="14"/>
      <c r="FS76" s="29">
        <f t="shared" si="217"/>
        <v>0</v>
      </c>
      <c r="FT76" s="6"/>
      <c r="FU76" s="14"/>
      <c r="FV76" s="29">
        <f t="shared" si="218"/>
        <v>0</v>
      </c>
      <c r="FW76" s="6"/>
      <c r="FX76" s="14"/>
      <c r="FY76" s="29">
        <f t="shared" si="219"/>
        <v>0</v>
      </c>
      <c r="FZ76" s="6"/>
      <c r="GA76" s="14"/>
      <c r="GB76" s="29">
        <f t="shared" si="220"/>
        <v>0</v>
      </c>
      <c r="GC76" s="6"/>
      <c r="GD76" s="14"/>
      <c r="GE76" s="29">
        <f t="shared" si="221"/>
        <v>0</v>
      </c>
      <c r="GF76" s="6"/>
      <c r="GG76" s="14"/>
      <c r="GH76" s="29">
        <f t="shared" si="222"/>
        <v>0</v>
      </c>
      <c r="GI76" s="6"/>
      <c r="GJ76" s="14"/>
      <c r="GK76" s="29">
        <f t="shared" si="223"/>
        <v>0</v>
      </c>
      <c r="GL76" s="6"/>
      <c r="GM76" s="14"/>
      <c r="GN76" s="29">
        <f t="shared" si="224"/>
        <v>0</v>
      </c>
      <c r="GO76" s="6"/>
      <c r="GP76" s="14"/>
      <c r="GQ76" s="29">
        <f t="shared" si="225"/>
        <v>0</v>
      </c>
      <c r="GR76" s="6"/>
      <c r="GS76" s="14"/>
      <c r="GT76" s="29">
        <f t="shared" si="226"/>
        <v>0</v>
      </c>
      <c r="GU76" s="6"/>
      <c r="GV76" s="14"/>
      <c r="GW76" s="29">
        <f t="shared" si="227"/>
        <v>0</v>
      </c>
      <c r="GX76" s="6"/>
      <c r="GY76" s="14"/>
      <c r="GZ76" s="29">
        <f t="shared" si="228"/>
        <v>0</v>
      </c>
      <c r="HA76" s="6"/>
      <c r="HB76" s="14"/>
      <c r="HC76" s="29">
        <f t="shared" si="229"/>
        <v>0</v>
      </c>
      <c r="HD76" s="6"/>
      <c r="HE76" s="14"/>
      <c r="HF76" s="29">
        <f t="shared" si="230"/>
        <v>0</v>
      </c>
      <c r="HG76" s="6"/>
      <c r="HH76" s="14"/>
      <c r="HI76" s="29">
        <f t="shared" si="231"/>
        <v>0</v>
      </c>
      <c r="HJ76" s="6"/>
      <c r="HK76" s="14"/>
      <c r="HL76" s="29">
        <f t="shared" si="232"/>
        <v>0</v>
      </c>
      <c r="HN76" s="14"/>
      <c r="HO76" s="29">
        <f t="shared" si="233"/>
        <v>0</v>
      </c>
      <c r="HQ76" s="14"/>
      <c r="HR76" s="29" t="str">
        <f t="shared" si="234"/>
        <v/>
      </c>
      <c r="HS76" s="6"/>
      <c r="HT76" s="14"/>
      <c r="HU76" s="29" t="str">
        <f t="shared" si="235"/>
        <v/>
      </c>
      <c r="HV76" s="6"/>
      <c r="HW76" s="14"/>
      <c r="HX76" s="29">
        <f t="shared" si="236"/>
        <v>0</v>
      </c>
      <c r="HY76" s="6"/>
      <c r="IA76" s="30">
        <f t="shared" si="237"/>
        <v>0</v>
      </c>
    </row>
    <row r="77" spans="2:235" x14ac:dyDescent="0.25">
      <c r="B77" s="22" t="s">
        <v>3</v>
      </c>
      <c r="C77" s="15">
        <v>17</v>
      </c>
      <c r="D77" s="8" t="s">
        <v>128</v>
      </c>
      <c r="E77" s="28">
        <f t="shared" si="159"/>
        <v>0</v>
      </c>
      <c r="F77" s="9">
        <f t="shared" si="160"/>
        <v>0</v>
      </c>
      <c r="G77" s="8">
        <f t="shared" si="161"/>
        <v>0</v>
      </c>
      <c r="H77" s="8">
        <v>0</v>
      </c>
      <c r="I77" s="14"/>
      <c r="J77" s="29">
        <f t="shared" si="162"/>
        <v>0</v>
      </c>
      <c r="K77" s="10"/>
      <c r="L77" s="14"/>
      <c r="M77" s="29">
        <f t="shared" si="163"/>
        <v>0</v>
      </c>
      <c r="N77" s="10"/>
      <c r="O77" s="14"/>
      <c r="P77" s="29">
        <f t="shared" si="164"/>
        <v>0</v>
      </c>
      <c r="Q77" s="10"/>
      <c r="R77" s="14"/>
      <c r="S77" s="29">
        <f t="shared" si="165"/>
        <v>0</v>
      </c>
      <c r="T77" s="10"/>
      <c r="U77" s="14"/>
      <c r="V77" s="29">
        <f t="shared" si="166"/>
        <v>0</v>
      </c>
      <c r="W77" s="10"/>
      <c r="X77" s="14"/>
      <c r="Y77" s="29">
        <f t="shared" si="167"/>
        <v>0</v>
      </c>
      <c r="Z77" s="10"/>
      <c r="AA77" s="14"/>
      <c r="AB77" s="29">
        <f t="shared" si="168"/>
        <v>0</v>
      </c>
      <c r="AC77" s="10"/>
      <c r="AD77" s="14"/>
      <c r="AE77" s="29">
        <f t="shared" si="169"/>
        <v>0</v>
      </c>
      <c r="AF77" s="10"/>
      <c r="AG77" s="14"/>
      <c r="AH77" s="29">
        <f t="shared" si="170"/>
        <v>0</v>
      </c>
      <c r="AI77" s="10"/>
      <c r="AJ77" s="14"/>
      <c r="AK77" s="29">
        <f t="shared" si="171"/>
        <v>0</v>
      </c>
      <c r="AL77" s="10"/>
      <c r="AM77" s="14"/>
      <c r="AN77" s="29">
        <f t="shared" si="172"/>
        <v>0</v>
      </c>
      <c r="AO77" s="10"/>
      <c r="AP77" s="14"/>
      <c r="AQ77" s="29">
        <f t="shared" si="173"/>
        <v>0</v>
      </c>
      <c r="AR77" s="10"/>
      <c r="AS77" s="14"/>
      <c r="AT77" s="29">
        <f t="shared" si="174"/>
        <v>0</v>
      </c>
      <c r="AU77" s="10"/>
      <c r="AV77" s="14"/>
      <c r="AW77" s="29">
        <f t="shared" si="175"/>
        <v>0</v>
      </c>
      <c r="AX77" s="10"/>
      <c r="AY77" s="14"/>
      <c r="AZ77" s="29">
        <f t="shared" si="176"/>
        <v>0</v>
      </c>
      <c r="BA77" s="10"/>
      <c r="BB77" s="14"/>
      <c r="BC77" s="29">
        <f t="shared" si="177"/>
        <v>0</v>
      </c>
      <c r="BD77" s="10"/>
      <c r="BE77" s="14"/>
      <c r="BF77" s="29">
        <f t="shared" si="178"/>
        <v>0</v>
      </c>
      <c r="BG77" s="10"/>
      <c r="BH77" s="14"/>
      <c r="BI77" s="29">
        <f t="shared" si="179"/>
        <v>0</v>
      </c>
      <c r="BJ77" s="10"/>
      <c r="BK77" s="14"/>
      <c r="BL77" s="29">
        <f t="shared" si="180"/>
        <v>0</v>
      </c>
      <c r="BM77" s="10"/>
      <c r="BN77" s="14"/>
      <c r="BO77" s="29">
        <f t="shared" si="181"/>
        <v>0</v>
      </c>
      <c r="BP77" s="10"/>
      <c r="BQ77" s="14"/>
      <c r="BR77" s="29">
        <f t="shared" si="182"/>
        <v>0</v>
      </c>
      <c r="BS77" s="10"/>
      <c r="BT77" s="14"/>
      <c r="BU77" s="29">
        <f t="shared" si="183"/>
        <v>0</v>
      </c>
      <c r="BV77" s="10"/>
      <c r="BW77" s="14"/>
      <c r="BX77" s="29">
        <f t="shared" si="184"/>
        <v>0</v>
      </c>
      <c r="BY77" s="10"/>
      <c r="BZ77" s="14"/>
      <c r="CA77" s="29">
        <f t="shared" si="185"/>
        <v>0</v>
      </c>
      <c r="CB77" s="10"/>
      <c r="CC77" s="14"/>
      <c r="CD77" s="29">
        <f t="shared" si="186"/>
        <v>0</v>
      </c>
      <c r="CE77" s="10"/>
      <c r="CF77" s="14"/>
      <c r="CG77" s="29">
        <f t="shared" si="187"/>
        <v>0</v>
      </c>
      <c r="CH77" s="10"/>
      <c r="CI77" s="14"/>
      <c r="CJ77" s="29">
        <f t="shared" si="188"/>
        <v>0</v>
      </c>
      <c r="CK77" s="10"/>
      <c r="CL77" s="14"/>
      <c r="CM77" s="29">
        <f t="shared" si="189"/>
        <v>0</v>
      </c>
      <c r="CN77" s="10"/>
      <c r="CO77" s="14"/>
      <c r="CP77" s="29">
        <f t="shared" si="190"/>
        <v>0</v>
      </c>
      <c r="CQ77" s="10"/>
      <c r="CR77" s="14"/>
      <c r="CS77" s="29">
        <f t="shared" si="191"/>
        <v>0</v>
      </c>
      <c r="CT77" s="10"/>
      <c r="CU77" s="14"/>
      <c r="CV77" s="29">
        <f t="shared" si="192"/>
        <v>0</v>
      </c>
      <c r="CW77" s="10"/>
      <c r="CX77" s="14"/>
      <c r="CY77" s="29">
        <f t="shared" si="193"/>
        <v>0</v>
      </c>
      <c r="CZ77" s="10"/>
      <c r="DA77" s="14"/>
      <c r="DB77" s="29">
        <f t="shared" si="194"/>
        <v>0</v>
      </c>
      <c r="DC77" s="10"/>
      <c r="DD77" s="14"/>
      <c r="DE77" s="29">
        <f t="shared" si="195"/>
        <v>0</v>
      </c>
      <c r="DF77" s="10"/>
      <c r="DG77" s="14"/>
      <c r="DH77" s="29">
        <f t="shared" si="196"/>
        <v>0</v>
      </c>
      <c r="DI77" s="10"/>
      <c r="DJ77" s="14"/>
      <c r="DK77" s="29">
        <f t="shared" si="197"/>
        <v>0</v>
      </c>
      <c r="DL77" s="10"/>
      <c r="DM77" s="14"/>
      <c r="DN77" s="29">
        <f t="shared" si="198"/>
        <v>0</v>
      </c>
      <c r="DO77" s="10"/>
      <c r="DP77" s="14"/>
      <c r="DQ77" s="29">
        <f t="shared" si="199"/>
        <v>0</v>
      </c>
      <c r="DR77" s="10"/>
      <c r="DS77" s="14"/>
      <c r="DT77" s="29">
        <f t="shared" si="200"/>
        <v>0</v>
      </c>
      <c r="DU77" s="10"/>
      <c r="DV77" s="14"/>
      <c r="DW77" s="29">
        <f t="shared" si="201"/>
        <v>0</v>
      </c>
      <c r="DX77" s="10"/>
      <c r="DY77" s="14"/>
      <c r="DZ77" s="29">
        <f t="shared" si="202"/>
        <v>0</v>
      </c>
      <c r="EA77" s="10"/>
      <c r="EB77" s="14"/>
      <c r="EC77" s="29">
        <f t="shared" si="203"/>
        <v>0</v>
      </c>
      <c r="ED77" s="10"/>
      <c r="EE77" s="14"/>
      <c r="EF77" s="29">
        <f t="shared" si="204"/>
        <v>0</v>
      </c>
      <c r="EG77" s="10"/>
      <c r="EH77" s="14"/>
      <c r="EI77" s="29">
        <f t="shared" si="205"/>
        <v>0</v>
      </c>
      <c r="EJ77" s="10"/>
      <c r="EK77" s="14"/>
      <c r="EL77" s="29">
        <f t="shared" si="206"/>
        <v>0</v>
      </c>
      <c r="EM77" s="10"/>
      <c r="EN77" s="14"/>
      <c r="EO77" s="29">
        <f t="shared" si="207"/>
        <v>0</v>
      </c>
      <c r="EP77" s="10"/>
      <c r="EQ77" s="14"/>
      <c r="ER77" s="29">
        <f t="shared" si="208"/>
        <v>0</v>
      </c>
      <c r="ES77" s="10"/>
      <c r="ET77" s="14"/>
      <c r="EU77" s="29">
        <f t="shared" si="209"/>
        <v>0</v>
      </c>
      <c r="EV77" s="10"/>
      <c r="EW77" s="14"/>
      <c r="EX77" s="29">
        <f t="shared" si="210"/>
        <v>0</v>
      </c>
      <c r="EY77" s="10"/>
      <c r="EZ77" s="14"/>
      <c r="FA77" s="29">
        <f t="shared" si="211"/>
        <v>0</v>
      </c>
      <c r="FB77" s="10"/>
      <c r="FC77" s="14"/>
      <c r="FD77" s="29">
        <f t="shared" si="212"/>
        <v>0</v>
      </c>
      <c r="FE77" s="10"/>
      <c r="FF77" s="14"/>
      <c r="FG77" s="29">
        <f t="shared" si="213"/>
        <v>0</v>
      </c>
      <c r="FH77" s="10"/>
      <c r="FI77" s="14"/>
      <c r="FJ77" s="29">
        <f t="shared" si="214"/>
        <v>0</v>
      </c>
      <c r="FK77" s="10"/>
      <c r="FL77" s="14"/>
      <c r="FM77" s="29">
        <f t="shared" si="215"/>
        <v>0</v>
      </c>
      <c r="FN77" s="10"/>
      <c r="FO77" s="14"/>
      <c r="FP77" s="29">
        <f t="shared" si="216"/>
        <v>0</v>
      </c>
      <c r="FQ77" s="10"/>
      <c r="FR77" s="14"/>
      <c r="FS77" s="29">
        <f t="shared" si="217"/>
        <v>0</v>
      </c>
      <c r="FT77" s="10"/>
      <c r="FU77" s="14"/>
      <c r="FV77" s="29">
        <f t="shared" si="218"/>
        <v>0</v>
      </c>
      <c r="FW77" s="10"/>
      <c r="FX77" s="14"/>
      <c r="FY77" s="29">
        <f t="shared" si="219"/>
        <v>0</v>
      </c>
      <c r="FZ77" s="10"/>
      <c r="GA77" s="14"/>
      <c r="GB77" s="29">
        <f t="shared" si="220"/>
        <v>0</v>
      </c>
      <c r="GC77" s="10"/>
      <c r="GD77" s="14"/>
      <c r="GE77" s="29">
        <f t="shared" si="221"/>
        <v>0</v>
      </c>
      <c r="GF77" s="10"/>
      <c r="GG77" s="14"/>
      <c r="GH77" s="29">
        <f t="shared" si="222"/>
        <v>0</v>
      </c>
      <c r="GI77" s="10"/>
      <c r="GJ77" s="14"/>
      <c r="GK77" s="29">
        <f t="shared" si="223"/>
        <v>0</v>
      </c>
      <c r="GL77" s="10"/>
      <c r="GM77" s="14"/>
      <c r="GN77" s="29">
        <f t="shared" si="224"/>
        <v>0</v>
      </c>
      <c r="GO77" s="10"/>
      <c r="GP77" s="14"/>
      <c r="GQ77" s="29">
        <f t="shared" si="225"/>
        <v>0</v>
      </c>
      <c r="GR77" s="10"/>
      <c r="GS77" s="14"/>
      <c r="GT77" s="29">
        <f t="shared" si="226"/>
        <v>0</v>
      </c>
      <c r="GU77" s="10"/>
      <c r="GV77" s="14"/>
      <c r="GW77" s="29">
        <f t="shared" si="227"/>
        <v>0</v>
      </c>
      <c r="GX77" s="10"/>
      <c r="GY77" s="14"/>
      <c r="GZ77" s="29">
        <f t="shared" si="228"/>
        <v>0</v>
      </c>
      <c r="HA77" s="10"/>
      <c r="HB77" s="14"/>
      <c r="HC77" s="29">
        <f t="shared" si="229"/>
        <v>0</v>
      </c>
      <c r="HD77" s="10"/>
      <c r="HE77" s="14"/>
      <c r="HF77" s="29">
        <f t="shared" si="230"/>
        <v>0</v>
      </c>
      <c r="HG77" s="10"/>
      <c r="HH77" s="14"/>
      <c r="HI77" s="29">
        <f t="shared" si="231"/>
        <v>0</v>
      </c>
      <c r="HJ77" s="10"/>
      <c r="HK77" s="14"/>
      <c r="HL77" s="29">
        <f t="shared" si="232"/>
        <v>0</v>
      </c>
      <c r="HM77" s="10"/>
      <c r="HN77" s="14"/>
      <c r="HO77" s="29">
        <f t="shared" si="233"/>
        <v>0</v>
      </c>
      <c r="HP77" s="10"/>
      <c r="HQ77" s="14"/>
      <c r="HR77" s="29" t="str">
        <f t="shared" si="234"/>
        <v/>
      </c>
      <c r="HS77" s="10"/>
      <c r="HT77" s="14"/>
      <c r="HU77" s="29" t="str">
        <f t="shared" si="235"/>
        <v/>
      </c>
      <c r="HV77" s="10"/>
      <c r="HW77" s="14"/>
      <c r="HX77" s="29">
        <f t="shared" si="236"/>
        <v>0</v>
      </c>
      <c r="HY77" s="10"/>
      <c r="IA77" s="30">
        <f t="shared" si="237"/>
        <v>0</v>
      </c>
    </row>
    <row r="78" spans="2:235" x14ac:dyDescent="0.25">
      <c r="B78" s="22" t="s">
        <v>3</v>
      </c>
      <c r="C78" s="15">
        <v>18</v>
      </c>
      <c r="D78" s="8" t="s">
        <v>20</v>
      </c>
      <c r="E78" s="28">
        <f t="shared" si="159"/>
        <v>0</v>
      </c>
      <c r="F78" s="9">
        <f t="shared" si="160"/>
        <v>0</v>
      </c>
      <c r="G78" s="8">
        <f t="shared" si="161"/>
        <v>0</v>
      </c>
      <c r="H78" s="8">
        <v>0</v>
      </c>
      <c r="I78" s="14"/>
      <c r="J78" s="29">
        <f t="shared" si="162"/>
        <v>0</v>
      </c>
      <c r="L78" s="14"/>
      <c r="M78" s="29">
        <f t="shared" si="163"/>
        <v>0</v>
      </c>
      <c r="O78" s="14"/>
      <c r="P78" s="29">
        <f t="shared" si="164"/>
        <v>0</v>
      </c>
      <c r="R78" s="14"/>
      <c r="S78" s="29">
        <f t="shared" si="165"/>
        <v>0</v>
      </c>
      <c r="U78" s="14"/>
      <c r="V78" s="29">
        <f t="shared" si="166"/>
        <v>0</v>
      </c>
      <c r="X78" s="14"/>
      <c r="Y78" s="29">
        <f t="shared" si="167"/>
        <v>0</v>
      </c>
      <c r="AA78" s="14"/>
      <c r="AB78" s="29">
        <f t="shared" si="168"/>
        <v>0</v>
      </c>
      <c r="AD78" s="14"/>
      <c r="AE78" s="29">
        <f t="shared" si="169"/>
        <v>0</v>
      </c>
      <c r="AG78" s="14"/>
      <c r="AH78" s="29">
        <f t="shared" si="170"/>
        <v>0</v>
      </c>
      <c r="AJ78" s="14"/>
      <c r="AK78" s="29">
        <f t="shared" si="171"/>
        <v>0</v>
      </c>
      <c r="AM78" s="14"/>
      <c r="AN78" s="29">
        <f t="shared" si="172"/>
        <v>0</v>
      </c>
      <c r="AP78" s="14"/>
      <c r="AQ78" s="29">
        <f t="shared" si="173"/>
        <v>0</v>
      </c>
      <c r="AS78" s="14"/>
      <c r="AT78" s="29">
        <f t="shared" si="174"/>
        <v>0</v>
      </c>
      <c r="AV78" s="14"/>
      <c r="AW78" s="29">
        <f t="shared" si="175"/>
        <v>0</v>
      </c>
      <c r="AY78" s="14"/>
      <c r="AZ78" s="29">
        <f t="shared" si="176"/>
        <v>0</v>
      </c>
      <c r="BB78" s="14"/>
      <c r="BC78" s="29">
        <f t="shared" si="177"/>
        <v>0</v>
      </c>
      <c r="BE78" s="14"/>
      <c r="BF78" s="29">
        <f t="shared" si="178"/>
        <v>0</v>
      </c>
      <c r="BH78" s="14"/>
      <c r="BI78" s="29">
        <f t="shared" si="179"/>
        <v>0</v>
      </c>
      <c r="BK78" s="14"/>
      <c r="BL78" s="29">
        <f t="shared" si="180"/>
        <v>0</v>
      </c>
      <c r="BN78" s="14"/>
      <c r="BO78" s="29">
        <f t="shared" si="181"/>
        <v>0</v>
      </c>
      <c r="BQ78" s="14"/>
      <c r="BR78" s="29">
        <f t="shared" si="182"/>
        <v>0</v>
      </c>
      <c r="BT78" s="14"/>
      <c r="BU78" s="29">
        <f t="shared" si="183"/>
        <v>0</v>
      </c>
      <c r="BW78" s="14"/>
      <c r="BX78" s="29">
        <f t="shared" si="184"/>
        <v>0</v>
      </c>
      <c r="BZ78" s="14"/>
      <c r="CA78" s="29">
        <f t="shared" si="185"/>
        <v>0</v>
      </c>
      <c r="CC78" s="14"/>
      <c r="CD78" s="29">
        <f t="shared" si="186"/>
        <v>0</v>
      </c>
      <c r="CF78" s="14"/>
      <c r="CG78" s="29">
        <f t="shared" si="187"/>
        <v>0</v>
      </c>
      <c r="CH78" s="6"/>
      <c r="CI78" s="14"/>
      <c r="CJ78" s="29">
        <f t="shared" si="188"/>
        <v>0</v>
      </c>
      <c r="CK78" s="6"/>
      <c r="CL78" s="14"/>
      <c r="CM78" s="29">
        <f t="shared" si="189"/>
        <v>0</v>
      </c>
      <c r="CN78" s="6"/>
      <c r="CO78" s="14"/>
      <c r="CP78" s="29">
        <f t="shared" si="190"/>
        <v>0</v>
      </c>
      <c r="CR78" s="14"/>
      <c r="CS78" s="29">
        <f t="shared" si="191"/>
        <v>0</v>
      </c>
      <c r="CU78" s="14"/>
      <c r="CV78" s="29">
        <f t="shared" si="192"/>
        <v>0</v>
      </c>
      <c r="CX78" s="14"/>
      <c r="CY78" s="29">
        <f t="shared" si="193"/>
        <v>0</v>
      </c>
      <c r="DA78" s="14"/>
      <c r="DB78" s="29">
        <f t="shared" si="194"/>
        <v>0</v>
      </c>
      <c r="DD78" s="14"/>
      <c r="DE78" s="29">
        <f t="shared" si="195"/>
        <v>0</v>
      </c>
      <c r="DF78" s="6"/>
      <c r="DG78" s="14"/>
      <c r="DH78" s="29">
        <f t="shared" si="196"/>
        <v>0</v>
      </c>
      <c r="DI78" s="6"/>
      <c r="DJ78" s="14"/>
      <c r="DK78" s="29">
        <f t="shared" si="197"/>
        <v>0</v>
      </c>
      <c r="DL78" s="6"/>
      <c r="DM78" s="14"/>
      <c r="DN78" s="29">
        <f t="shared" si="198"/>
        <v>0</v>
      </c>
      <c r="DO78" s="6"/>
      <c r="DP78" s="14"/>
      <c r="DQ78" s="29">
        <f t="shared" si="199"/>
        <v>0</v>
      </c>
      <c r="DR78" s="6"/>
      <c r="DS78" s="14"/>
      <c r="DT78" s="29">
        <f t="shared" si="200"/>
        <v>0</v>
      </c>
      <c r="DU78" s="6"/>
      <c r="DV78" s="14"/>
      <c r="DW78" s="29">
        <f t="shared" si="201"/>
        <v>0</v>
      </c>
      <c r="DX78" s="6"/>
      <c r="DY78" s="14"/>
      <c r="DZ78" s="29">
        <f t="shared" si="202"/>
        <v>0</v>
      </c>
      <c r="EA78" s="6"/>
      <c r="EB78" s="14"/>
      <c r="EC78" s="29">
        <f t="shared" si="203"/>
        <v>0</v>
      </c>
      <c r="ED78" s="6"/>
      <c r="EE78" s="14"/>
      <c r="EF78" s="29">
        <f t="shared" si="204"/>
        <v>0</v>
      </c>
      <c r="EG78" s="6"/>
      <c r="EH78" s="14"/>
      <c r="EI78" s="29">
        <f t="shared" si="205"/>
        <v>0</v>
      </c>
      <c r="EJ78" s="6"/>
      <c r="EK78" s="14"/>
      <c r="EL78" s="29">
        <f t="shared" si="206"/>
        <v>0</v>
      </c>
      <c r="EM78" s="6"/>
      <c r="EN78" s="14"/>
      <c r="EO78" s="29">
        <f t="shared" si="207"/>
        <v>0</v>
      </c>
      <c r="EP78" s="6"/>
      <c r="EQ78" s="14"/>
      <c r="ER78" s="29">
        <f t="shared" si="208"/>
        <v>0</v>
      </c>
      <c r="ES78" s="6"/>
      <c r="ET78" s="14"/>
      <c r="EU78" s="29">
        <f t="shared" si="209"/>
        <v>0</v>
      </c>
      <c r="EV78" s="6"/>
      <c r="EW78" s="14"/>
      <c r="EX78" s="29">
        <f t="shared" si="210"/>
        <v>0</v>
      </c>
      <c r="EY78" s="6"/>
      <c r="EZ78" s="14"/>
      <c r="FA78" s="29">
        <f t="shared" si="211"/>
        <v>0</v>
      </c>
      <c r="FB78" s="6"/>
      <c r="FC78" s="14"/>
      <c r="FD78" s="29">
        <f t="shared" si="212"/>
        <v>0</v>
      </c>
      <c r="FE78" s="6"/>
      <c r="FF78" s="14"/>
      <c r="FG78" s="29">
        <f t="shared" si="213"/>
        <v>0</v>
      </c>
      <c r="FI78" s="14"/>
      <c r="FJ78" s="29">
        <f t="shared" si="214"/>
        <v>0</v>
      </c>
      <c r="FL78" s="14"/>
      <c r="FM78" s="29">
        <f t="shared" si="215"/>
        <v>0</v>
      </c>
      <c r="FO78" s="14"/>
      <c r="FP78" s="29">
        <f t="shared" si="216"/>
        <v>0</v>
      </c>
      <c r="FQ78" s="6"/>
      <c r="FR78" s="14"/>
      <c r="FS78" s="29">
        <f t="shared" si="217"/>
        <v>0</v>
      </c>
      <c r="FT78" s="6"/>
      <c r="FU78" s="14"/>
      <c r="FV78" s="29">
        <f t="shared" si="218"/>
        <v>0</v>
      </c>
      <c r="FW78" s="6"/>
      <c r="FX78" s="14"/>
      <c r="FY78" s="29">
        <f t="shared" si="219"/>
        <v>0</v>
      </c>
      <c r="FZ78" s="6"/>
      <c r="GA78" s="14"/>
      <c r="GB78" s="29">
        <f t="shared" si="220"/>
        <v>0</v>
      </c>
      <c r="GC78" s="6"/>
      <c r="GD78" s="14"/>
      <c r="GE78" s="29">
        <f t="shared" si="221"/>
        <v>0</v>
      </c>
      <c r="GF78" s="6"/>
      <c r="GG78" s="14"/>
      <c r="GH78" s="29">
        <f t="shared" si="222"/>
        <v>0</v>
      </c>
      <c r="GI78" s="6"/>
      <c r="GJ78" s="14"/>
      <c r="GK78" s="29">
        <f t="shared" si="223"/>
        <v>0</v>
      </c>
      <c r="GL78" s="6"/>
      <c r="GM78" s="14"/>
      <c r="GN78" s="29">
        <f t="shared" si="224"/>
        <v>0</v>
      </c>
      <c r="GO78" s="6"/>
      <c r="GP78" s="14"/>
      <c r="GQ78" s="29">
        <f t="shared" si="225"/>
        <v>0</v>
      </c>
      <c r="GR78" s="6"/>
      <c r="GS78" s="14"/>
      <c r="GT78" s="29">
        <f t="shared" si="226"/>
        <v>0</v>
      </c>
      <c r="GU78" s="6"/>
      <c r="GV78" s="14"/>
      <c r="GW78" s="29">
        <f t="shared" si="227"/>
        <v>0</v>
      </c>
      <c r="GX78" s="6"/>
      <c r="GY78" s="14"/>
      <c r="GZ78" s="29">
        <f t="shared" si="228"/>
        <v>0</v>
      </c>
      <c r="HA78" s="6"/>
      <c r="HB78" s="14"/>
      <c r="HC78" s="29">
        <f t="shared" si="229"/>
        <v>0</v>
      </c>
      <c r="HD78" s="6"/>
      <c r="HE78" s="14"/>
      <c r="HF78" s="29">
        <f t="shared" si="230"/>
        <v>0</v>
      </c>
      <c r="HG78" s="6"/>
      <c r="HH78" s="14"/>
      <c r="HI78" s="29">
        <f t="shared" si="231"/>
        <v>0</v>
      </c>
      <c r="HJ78" s="6"/>
      <c r="HK78" s="14"/>
      <c r="HL78" s="29">
        <f t="shared" si="232"/>
        <v>0</v>
      </c>
      <c r="HN78" s="14"/>
      <c r="HO78" s="29">
        <f t="shared" si="233"/>
        <v>0</v>
      </c>
      <c r="HQ78" s="14"/>
      <c r="HR78" s="29" t="str">
        <f t="shared" si="234"/>
        <v/>
      </c>
      <c r="HS78" s="6"/>
      <c r="HT78" s="14"/>
      <c r="HU78" s="29" t="str">
        <f t="shared" si="235"/>
        <v/>
      </c>
      <c r="HV78" s="6"/>
      <c r="HW78" s="14"/>
      <c r="HX78" s="29">
        <f t="shared" si="236"/>
        <v>0</v>
      </c>
      <c r="HY78" s="6"/>
      <c r="IA78" s="30">
        <f t="shared" si="237"/>
        <v>0</v>
      </c>
    </row>
    <row r="79" spans="2:235" x14ac:dyDescent="0.25">
      <c r="B79" s="22" t="s">
        <v>3</v>
      </c>
      <c r="C79" s="15">
        <v>19</v>
      </c>
      <c r="E79" s="28">
        <f t="shared" si="159"/>
        <v>0</v>
      </c>
      <c r="F79" s="9">
        <f t="shared" si="160"/>
        <v>0</v>
      </c>
      <c r="G79" s="8">
        <f t="shared" si="161"/>
        <v>0</v>
      </c>
      <c r="H79" s="8">
        <v>0</v>
      </c>
      <c r="I79" s="14"/>
      <c r="J79" s="29">
        <f t="shared" si="162"/>
        <v>0</v>
      </c>
      <c r="L79" s="14"/>
      <c r="M79" s="29">
        <f t="shared" si="163"/>
        <v>0</v>
      </c>
      <c r="O79" s="14"/>
      <c r="P79" s="29">
        <f t="shared" si="164"/>
        <v>0</v>
      </c>
      <c r="R79" s="14"/>
      <c r="S79" s="29">
        <f t="shared" si="165"/>
        <v>0</v>
      </c>
      <c r="U79" s="14"/>
      <c r="V79" s="29">
        <f t="shared" si="166"/>
        <v>0</v>
      </c>
      <c r="X79" s="14"/>
      <c r="Y79" s="29">
        <f t="shared" si="167"/>
        <v>0</v>
      </c>
      <c r="AA79" s="14"/>
      <c r="AB79" s="29">
        <f t="shared" si="168"/>
        <v>0</v>
      </c>
      <c r="AD79" s="14"/>
      <c r="AE79" s="29">
        <f t="shared" si="169"/>
        <v>0</v>
      </c>
      <c r="AG79" s="14"/>
      <c r="AH79" s="29">
        <f t="shared" si="170"/>
        <v>0</v>
      </c>
      <c r="AJ79" s="14"/>
      <c r="AK79" s="29">
        <f t="shared" si="171"/>
        <v>0</v>
      </c>
      <c r="AM79" s="14"/>
      <c r="AN79" s="29">
        <f t="shared" si="172"/>
        <v>0</v>
      </c>
      <c r="AP79" s="14"/>
      <c r="AQ79" s="29">
        <f t="shared" si="173"/>
        <v>0</v>
      </c>
      <c r="AS79" s="14"/>
      <c r="AT79" s="29">
        <f t="shared" si="174"/>
        <v>0</v>
      </c>
      <c r="AV79" s="14"/>
      <c r="AW79" s="29">
        <f t="shared" si="175"/>
        <v>0</v>
      </c>
      <c r="AY79" s="14"/>
      <c r="AZ79" s="29">
        <f t="shared" si="176"/>
        <v>0</v>
      </c>
      <c r="BB79" s="14"/>
      <c r="BC79" s="29">
        <f t="shared" si="177"/>
        <v>0</v>
      </c>
      <c r="BE79" s="14"/>
      <c r="BF79" s="29">
        <f t="shared" si="178"/>
        <v>0</v>
      </c>
      <c r="BH79" s="14"/>
      <c r="BI79" s="29">
        <f t="shared" si="179"/>
        <v>0</v>
      </c>
      <c r="BK79" s="14"/>
      <c r="BL79" s="29">
        <f t="shared" si="180"/>
        <v>0</v>
      </c>
      <c r="BN79" s="14"/>
      <c r="BO79" s="29">
        <f t="shared" si="181"/>
        <v>0</v>
      </c>
      <c r="BQ79" s="14"/>
      <c r="BR79" s="29">
        <f t="shared" si="182"/>
        <v>0</v>
      </c>
      <c r="BT79" s="14"/>
      <c r="BU79" s="29">
        <f t="shared" si="183"/>
        <v>0</v>
      </c>
      <c r="BW79" s="14"/>
      <c r="BX79" s="29">
        <f t="shared" si="184"/>
        <v>0</v>
      </c>
      <c r="BZ79" s="14"/>
      <c r="CA79" s="29">
        <f t="shared" si="185"/>
        <v>0</v>
      </c>
      <c r="CC79" s="14"/>
      <c r="CD79" s="29">
        <f t="shared" si="186"/>
        <v>0</v>
      </c>
      <c r="CF79" s="14"/>
      <c r="CG79" s="29">
        <f t="shared" si="187"/>
        <v>0</v>
      </c>
      <c r="CH79" s="6"/>
      <c r="CI79" s="14"/>
      <c r="CJ79" s="29">
        <f t="shared" si="188"/>
        <v>0</v>
      </c>
      <c r="CK79" s="6"/>
      <c r="CL79" s="14"/>
      <c r="CM79" s="29">
        <f t="shared" si="189"/>
        <v>0</v>
      </c>
      <c r="CN79" s="6"/>
      <c r="CO79" s="14"/>
      <c r="CP79" s="29">
        <f t="shared" si="190"/>
        <v>0</v>
      </c>
      <c r="CR79" s="14"/>
      <c r="CS79" s="29">
        <f t="shared" si="191"/>
        <v>0</v>
      </c>
      <c r="CU79" s="14"/>
      <c r="CV79" s="29">
        <f t="shared" si="192"/>
        <v>0</v>
      </c>
      <c r="CX79" s="14"/>
      <c r="CY79" s="29">
        <f t="shared" si="193"/>
        <v>0</v>
      </c>
      <c r="DA79" s="14"/>
      <c r="DB79" s="29">
        <f t="shared" si="194"/>
        <v>0</v>
      </c>
      <c r="DD79" s="14"/>
      <c r="DE79" s="29">
        <f t="shared" si="195"/>
        <v>0</v>
      </c>
      <c r="DF79" s="6"/>
      <c r="DG79" s="14"/>
      <c r="DH79" s="29">
        <f t="shared" si="196"/>
        <v>0</v>
      </c>
      <c r="DI79" s="6"/>
      <c r="DJ79" s="14"/>
      <c r="DK79" s="29">
        <f t="shared" si="197"/>
        <v>0</v>
      </c>
      <c r="DL79" s="6"/>
      <c r="DM79" s="14"/>
      <c r="DN79" s="29">
        <f t="shared" si="198"/>
        <v>0</v>
      </c>
      <c r="DO79" s="6"/>
      <c r="DP79" s="14"/>
      <c r="DQ79" s="29">
        <f t="shared" si="199"/>
        <v>0</v>
      </c>
      <c r="DR79" s="6"/>
      <c r="DS79" s="14"/>
      <c r="DT79" s="29">
        <f t="shared" si="200"/>
        <v>0</v>
      </c>
      <c r="DU79" s="6"/>
      <c r="DV79" s="14"/>
      <c r="DW79" s="29">
        <f t="shared" si="201"/>
        <v>0</v>
      </c>
      <c r="DX79" s="6"/>
      <c r="DY79" s="14"/>
      <c r="DZ79" s="29">
        <f t="shared" si="202"/>
        <v>0</v>
      </c>
      <c r="EA79" s="6"/>
      <c r="EB79" s="14"/>
      <c r="EC79" s="29">
        <f t="shared" si="203"/>
        <v>0</v>
      </c>
      <c r="ED79" s="6"/>
      <c r="EE79" s="14"/>
      <c r="EF79" s="29">
        <f t="shared" si="204"/>
        <v>0</v>
      </c>
      <c r="EG79" s="6"/>
      <c r="EH79" s="14"/>
      <c r="EI79" s="29">
        <f t="shared" si="205"/>
        <v>0</v>
      </c>
      <c r="EJ79" s="6"/>
      <c r="EK79" s="14"/>
      <c r="EL79" s="29">
        <f t="shared" si="206"/>
        <v>0</v>
      </c>
      <c r="EM79" s="6"/>
      <c r="EN79" s="14"/>
      <c r="EO79" s="29">
        <f t="shared" si="207"/>
        <v>0</v>
      </c>
      <c r="EP79" s="6"/>
      <c r="EQ79" s="14"/>
      <c r="ER79" s="29">
        <f t="shared" si="208"/>
        <v>0</v>
      </c>
      <c r="ES79" s="6"/>
      <c r="ET79" s="14"/>
      <c r="EU79" s="29">
        <f t="shared" si="209"/>
        <v>0</v>
      </c>
      <c r="EV79" s="6"/>
      <c r="EW79" s="14"/>
      <c r="EX79" s="29">
        <f t="shared" si="210"/>
        <v>0</v>
      </c>
      <c r="EY79" s="6"/>
      <c r="EZ79" s="14"/>
      <c r="FA79" s="29">
        <f t="shared" si="211"/>
        <v>0</v>
      </c>
      <c r="FB79" s="6"/>
      <c r="FC79" s="14"/>
      <c r="FD79" s="29">
        <f t="shared" si="212"/>
        <v>0</v>
      </c>
      <c r="FE79" s="6"/>
      <c r="FF79" s="14"/>
      <c r="FG79" s="29">
        <f t="shared" si="213"/>
        <v>0</v>
      </c>
      <c r="FI79" s="14"/>
      <c r="FJ79" s="29">
        <f t="shared" si="214"/>
        <v>0</v>
      </c>
      <c r="FL79" s="14"/>
      <c r="FM79" s="29">
        <f t="shared" si="215"/>
        <v>0</v>
      </c>
      <c r="FO79" s="14"/>
      <c r="FP79" s="29">
        <f t="shared" si="216"/>
        <v>0</v>
      </c>
      <c r="FQ79" s="6"/>
      <c r="FR79" s="14"/>
      <c r="FS79" s="29">
        <f t="shared" si="217"/>
        <v>0</v>
      </c>
      <c r="FT79" s="6"/>
      <c r="FU79" s="14"/>
      <c r="FV79" s="29">
        <f t="shared" si="218"/>
        <v>0</v>
      </c>
      <c r="FW79" s="6"/>
      <c r="FX79" s="14"/>
      <c r="FY79" s="29">
        <f t="shared" si="219"/>
        <v>0</v>
      </c>
      <c r="FZ79" s="6"/>
      <c r="GA79" s="14"/>
      <c r="GB79" s="29">
        <f t="shared" si="220"/>
        <v>0</v>
      </c>
      <c r="GC79" s="6"/>
      <c r="GD79" s="14"/>
      <c r="GE79" s="29">
        <f t="shared" si="221"/>
        <v>0</v>
      </c>
      <c r="GF79" s="6"/>
      <c r="GG79" s="14"/>
      <c r="GH79" s="29">
        <f t="shared" si="222"/>
        <v>0</v>
      </c>
      <c r="GI79" s="6"/>
      <c r="GJ79" s="14"/>
      <c r="GK79" s="29">
        <f t="shared" si="223"/>
        <v>0</v>
      </c>
      <c r="GL79" s="6"/>
      <c r="GM79" s="14"/>
      <c r="GN79" s="29">
        <f t="shared" si="224"/>
        <v>0</v>
      </c>
      <c r="GO79" s="6"/>
      <c r="GP79" s="14"/>
      <c r="GQ79" s="29">
        <f t="shared" si="225"/>
        <v>0</v>
      </c>
      <c r="GR79" s="6"/>
      <c r="GS79" s="14"/>
      <c r="GT79" s="29">
        <f t="shared" si="226"/>
        <v>0</v>
      </c>
      <c r="GU79" s="6"/>
      <c r="GV79" s="14"/>
      <c r="GW79" s="29">
        <f t="shared" si="227"/>
        <v>0</v>
      </c>
      <c r="GX79" s="6"/>
      <c r="GY79" s="14"/>
      <c r="GZ79" s="29">
        <f t="shared" si="228"/>
        <v>0</v>
      </c>
      <c r="HA79" s="6"/>
      <c r="HB79" s="14"/>
      <c r="HC79" s="29">
        <f t="shared" si="229"/>
        <v>0</v>
      </c>
      <c r="HD79" s="6"/>
      <c r="HE79" s="14"/>
      <c r="HF79" s="29">
        <f t="shared" si="230"/>
        <v>0</v>
      </c>
      <c r="HG79" s="6"/>
      <c r="HH79" s="14"/>
      <c r="HI79" s="29">
        <f t="shared" si="231"/>
        <v>0</v>
      </c>
      <c r="HJ79" s="6"/>
      <c r="HK79" s="14"/>
      <c r="HL79" s="29">
        <f t="shared" si="232"/>
        <v>0</v>
      </c>
      <c r="HN79" s="14"/>
      <c r="HO79" s="29">
        <f t="shared" si="233"/>
        <v>0</v>
      </c>
      <c r="HQ79" s="14"/>
      <c r="HR79" s="29" t="str">
        <f t="shared" si="234"/>
        <v/>
      </c>
      <c r="HS79" s="6"/>
      <c r="HT79" s="14"/>
      <c r="HU79" s="29" t="str">
        <f t="shared" si="235"/>
        <v/>
      </c>
      <c r="HV79" s="6"/>
      <c r="HW79" s="14"/>
      <c r="HX79" s="29">
        <f t="shared" si="236"/>
        <v>0</v>
      </c>
      <c r="HY79" s="6"/>
      <c r="IA79" s="30">
        <f t="shared" si="237"/>
        <v>0</v>
      </c>
    </row>
    <row r="80" spans="2:235" x14ac:dyDescent="0.25">
      <c r="B80" s="22" t="s">
        <v>3</v>
      </c>
      <c r="C80" s="15">
        <v>20</v>
      </c>
      <c r="E80" s="28">
        <f t="shared" si="159"/>
        <v>0</v>
      </c>
      <c r="F80" s="9">
        <f t="shared" si="160"/>
        <v>0</v>
      </c>
      <c r="G80" s="8">
        <f t="shared" si="161"/>
        <v>0</v>
      </c>
      <c r="H80" s="8">
        <v>0</v>
      </c>
      <c r="I80" s="14"/>
      <c r="J80" s="29">
        <f t="shared" si="162"/>
        <v>0</v>
      </c>
      <c r="K80" s="10"/>
      <c r="L80" s="14"/>
      <c r="M80" s="29">
        <f t="shared" si="163"/>
        <v>0</v>
      </c>
      <c r="N80" s="10"/>
      <c r="O80" s="14"/>
      <c r="P80" s="29">
        <f t="shared" si="164"/>
        <v>0</v>
      </c>
      <c r="Q80" s="10"/>
      <c r="R80" s="14"/>
      <c r="S80" s="29">
        <f t="shared" si="165"/>
        <v>0</v>
      </c>
      <c r="T80" s="10"/>
      <c r="U80" s="14"/>
      <c r="V80" s="29">
        <f t="shared" si="166"/>
        <v>0</v>
      </c>
      <c r="W80" s="10"/>
      <c r="X80" s="14"/>
      <c r="Y80" s="29">
        <f t="shared" si="167"/>
        <v>0</v>
      </c>
      <c r="Z80" s="10"/>
      <c r="AA80" s="14"/>
      <c r="AB80" s="29">
        <f t="shared" si="168"/>
        <v>0</v>
      </c>
      <c r="AC80" s="10"/>
      <c r="AD80" s="14"/>
      <c r="AE80" s="29">
        <f t="shared" si="169"/>
        <v>0</v>
      </c>
      <c r="AF80" s="10"/>
      <c r="AG80" s="14"/>
      <c r="AH80" s="29">
        <f t="shared" si="170"/>
        <v>0</v>
      </c>
      <c r="AI80" s="10"/>
      <c r="AJ80" s="14"/>
      <c r="AK80" s="29">
        <f t="shared" si="171"/>
        <v>0</v>
      </c>
      <c r="AL80" s="10"/>
      <c r="AM80" s="14"/>
      <c r="AN80" s="29">
        <f t="shared" si="172"/>
        <v>0</v>
      </c>
      <c r="AO80" s="10"/>
      <c r="AP80" s="14"/>
      <c r="AQ80" s="29">
        <f t="shared" si="173"/>
        <v>0</v>
      </c>
      <c r="AR80" s="10"/>
      <c r="AS80" s="14"/>
      <c r="AT80" s="29">
        <f t="shared" si="174"/>
        <v>0</v>
      </c>
      <c r="AU80" s="10"/>
      <c r="AV80" s="14"/>
      <c r="AW80" s="29">
        <f t="shared" si="175"/>
        <v>0</v>
      </c>
      <c r="AX80" s="10"/>
      <c r="AY80" s="14"/>
      <c r="AZ80" s="29">
        <f t="shared" si="176"/>
        <v>0</v>
      </c>
      <c r="BA80" s="10"/>
      <c r="BB80" s="14"/>
      <c r="BC80" s="29">
        <f t="shared" si="177"/>
        <v>0</v>
      </c>
      <c r="BD80" s="10"/>
      <c r="BE80" s="14"/>
      <c r="BF80" s="29">
        <f t="shared" si="178"/>
        <v>0</v>
      </c>
      <c r="BG80" s="10"/>
      <c r="BH80" s="14"/>
      <c r="BI80" s="29">
        <f t="shared" si="179"/>
        <v>0</v>
      </c>
      <c r="BJ80" s="10"/>
      <c r="BK80" s="14"/>
      <c r="BL80" s="29">
        <f t="shared" si="180"/>
        <v>0</v>
      </c>
      <c r="BM80" s="10"/>
      <c r="BN80" s="14"/>
      <c r="BO80" s="29">
        <f t="shared" si="181"/>
        <v>0</v>
      </c>
      <c r="BP80" s="10"/>
      <c r="BQ80" s="14"/>
      <c r="BR80" s="29">
        <f t="shared" si="182"/>
        <v>0</v>
      </c>
      <c r="BS80" s="10"/>
      <c r="BT80" s="14"/>
      <c r="BU80" s="29">
        <f t="shared" si="183"/>
        <v>0</v>
      </c>
      <c r="BV80" s="10"/>
      <c r="BW80" s="14"/>
      <c r="BX80" s="29">
        <f t="shared" si="184"/>
        <v>0</v>
      </c>
      <c r="BY80" s="10"/>
      <c r="BZ80" s="14"/>
      <c r="CA80" s="29">
        <f t="shared" si="185"/>
        <v>0</v>
      </c>
      <c r="CB80" s="10"/>
      <c r="CC80" s="14"/>
      <c r="CD80" s="29">
        <f t="shared" si="186"/>
        <v>0</v>
      </c>
      <c r="CE80" s="10"/>
      <c r="CF80" s="14"/>
      <c r="CG80" s="29">
        <f t="shared" si="187"/>
        <v>0</v>
      </c>
      <c r="CH80" s="10"/>
      <c r="CI80" s="14"/>
      <c r="CJ80" s="29">
        <f t="shared" si="188"/>
        <v>0</v>
      </c>
      <c r="CK80" s="10"/>
      <c r="CL80" s="14"/>
      <c r="CM80" s="29">
        <f t="shared" si="189"/>
        <v>0</v>
      </c>
      <c r="CN80" s="10"/>
      <c r="CO80" s="14"/>
      <c r="CP80" s="29">
        <f t="shared" si="190"/>
        <v>0</v>
      </c>
      <c r="CQ80" s="10"/>
      <c r="CR80" s="14"/>
      <c r="CS80" s="29">
        <f t="shared" si="191"/>
        <v>0</v>
      </c>
      <c r="CT80" s="10"/>
      <c r="CU80" s="14"/>
      <c r="CV80" s="29">
        <f t="shared" si="192"/>
        <v>0</v>
      </c>
      <c r="CW80" s="10"/>
      <c r="CX80" s="14"/>
      <c r="CY80" s="29">
        <f t="shared" si="193"/>
        <v>0</v>
      </c>
      <c r="CZ80" s="10"/>
      <c r="DA80" s="14"/>
      <c r="DB80" s="29">
        <f t="shared" si="194"/>
        <v>0</v>
      </c>
      <c r="DC80" s="10"/>
      <c r="DD80" s="14"/>
      <c r="DE80" s="29">
        <f t="shared" si="195"/>
        <v>0</v>
      </c>
      <c r="DF80" s="10"/>
      <c r="DG80" s="14"/>
      <c r="DH80" s="29">
        <f t="shared" si="196"/>
        <v>0</v>
      </c>
      <c r="DI80" s="10"/>
      <c r="DJ80" s="14"/>
      <c r="DK80" s="29">
        <f t="shared" si="197"/>
        <v>0</v>
      </c>
      <c r="DL80" s="10"/>
      <c r="DM80" s="14"/>
      <c r="DN80" s="29">
        <f t="shared" si="198"/>
        <v>0</v>
      </c>
      <c r="DO80" s="10"/>
      <c r="DP80" s="14"/>
      <c r="DQ80" s="29">
        <f t="shared" si="199"/>
        <v>0</v>
      </c>
      <c r="DR80" s="10"/>
      <c r="DS80" s="14"/>
      <c r="DT80" s="29">
        <f t="shared" si="200"/>
        <v>0</v>
      </c>
      <c r="DU80" s="10"/>
      <c r="DV80" s="14"/>
      <c r="DW80" s="29">
        <f t="shared" si="201"/>
        <v>0</v>
      </c>
      <c r="DX80" s="10"/>
      <c r="DY80" s="14"/>
      <c r="DZ80" s="29">
        <f t="shared" si="202"/>
        <v>0</v>
      </c>
      <c r="EA80" s="10"/>
      <c r="EB80" s="14"/>
      <c r="EC80" s="29">
        <f t="shared" si="203"/>
        <v>0</v>
      </c>
      <c r="ED80" s="10"/>
      <c r="EE80" s="14"/>
      <c r="EF80" s="29">
        <f t="shared" si="204"/>
        <v>0</v>
      </c>
      <c r="EG80" s="10"/>
      <c r="EH80" s="14"/>
      <c r="EI80" s="29">
        <f t="shared" si="205"/>
        <v>0</v>
      </c>
      <c r="EJ80" s="10"/>
      <c r="EK80" s="14"/>
      <c r="EL80" s="29">
        <f t="shared" si="206"/>
        <v>0</v>
      </c>
      <c r="EM80" s="10"/>
      <c r="EN80" s="14"/>
      <c r="EO80" s="29">
        <f t="shared" si="207"/>
        <v>0</v>
      </c>
      <c r="EP80" s="10"/>
      <c r="EQ80" s="14"/>
      <c r="ER80" s="29">
        <f t="shared" si="208"/>
        <v>0</v>
      </c>
      <c r="ES80" s="10"/>
      <c r="ET80" s="14"/>
      <c r="EU80" s="29">
        <f t="shared" si="209"/>
        <v>0</v>
      </c>
      <c r="EV80" s="10"/>
      <c r="EW80" s="14"/>
      <c r="EX80" s="29">
        <f t="shared" si="210"/>
        <v>0</v>
      </c>
      <c r="EY80" s="10"/>
      <c r="EZ80" s="14"/>
      <c r="FA80" s="29">
        <f t="shared" si="211"/>
        <v>0</v>
      </c>
      <c r="FB80" s="10"/>
      <c r="FC80" s="14"/>
      <c r="FD80" s="29">
        <f t="shared" si="212"/>
        <v>0</v>
      </c>
      <c r="FE80" s="10"/>
      <c r="FF80" s="14"/>
      <c r="FG80" s="29">
        <f t="shared" si="213"/>
        <v>0</v>
      </c>
      <c r="FH80" s="10"/>
      <c r="FI80" s="14"/>
      <c r="FJ80" s="29">
        <f t="shared" si="214"/>
        <v>0</v>
      </c>
      <c r="FK80" s="10"/>
      <c r="FL80" s="14"/>
      <c r="FM80" s="29">
        <f t="shared" si="215"/>
        <v>0</v>
      </c>
      <c r="FN80" s="10"/>
      <c r="FO80" s="14"/>
      <c r="FP80" s="29">
        <f t="shared" si="216"/>
        <v>0</v>
      </c>
      <c r="FQ80" s="10"/>
      <c r="FR80" s="14"/>
      <c r="FS80" s="29">
        <f t="shared" si="217"/>
        <v>0</v>
      </c>
      <c r="FT80" s="10"/>
      <c r="FU80" s="14"/>
      <c r="FV80" s="29">
        <f t="shared" si="218"/>
        <v>0</v>
      </c>
      <c r="FW80" s="10"/>
      <c r="FX80" s="14"/>
      <c r="FY80" s="29">
        <f t="shared" si="219"/>
        <v>0</v>
      </c>
      <c r="FZ80" s="10"/>
      <c r="GA80" s="14"/>
      <c r="GB80" s="29">
        <f t="shared" si="220"/>
        <v>0</v>
      </c>
      <c r="GC80" s="10"/>
      <c r="GD80" s="14"/>
      <c r="GE80" s="29">
        <f t="shared" si="221"/>
        <v>0</v>
      </c>
      <c r="GF80" s="10"/>
      <c r="GG80" s="14"/>
      <c r="GH80" s="29">
        <f t="shared" si="222"/>
        <v>0</v>
      </c>
      <c r="GI80" s="10"/>
      <c r="GJ80" s="14"/>
      <c r="GK80" s="29">
        <f t="shared" si="223"/>
        <v>0</v>
      </c>
      <c r="GL80" s="10"/>
      <c r="GM80" s="14"/>
      <c r="GN80" s="29">
        <f t="shared" si="224"/>
        <v>0</v>
      </c>
      <c r="GO80" s="10"/>
      <c r="GP80" s="14"/>
      <c r="GQ80" s="29">
        <f t="shared" si="225"/>
        <v>0</v>
      </c>
      <c r="GR80" s="10"/>
      <c r="GS80" s="14"/>
      <c r="GT80" s="29">
        <f t="shared" si="226"/>
        <v>0</v>
      </c>
      <c r="GU80" s="10"/>
      <c r="GV80" s="14"/>
      <c r="GW80" s="29">
        <f t="shared" si="227"/>
        <v>0</v>
      </c>
      <c r="GX80" s="10"/>
      <c r="GY80" s="14"/>
      <c r="GZ80" s="29">
        <f t="shared" si="228"/>
        <v>0</v>
      </c>
      <c r="HA80" s="10"/>
      <c r="HB80" s="14"/>
      <c r="HC80" s="29">
        <f t="shared" si="229"/>
        <v>0</v>
      </c>
      <c r="HD80" s="10"/>
      <c r="HE80" s="14"/>
      <c r="HF80" s="29">
        <f t="shared" si="230"/>
        <v>0</v>
      </c>
      <c r="HG80" s="10"/>
      <c r="HH80" s="14"/>
      <c r="HI80" s="29">
        <f t="shared" si="231"/>
        <v>0</v>
      </c>
      <c r="HJ80" s="10"/>
      <c r="HK80" s="14"/>
      <c r="HL80" s="29">
        <f t="shared" si="232"/>
        <v>0</v>
      </c>
      <c r="HM80" s="10"/>
      <c r="HN80" s="14"/>
      <c r="HO80" s="29">
        <f t="shared" si="233"/>
        <v>0</v>
      </c>
      <c r="HP80" s="10"/>
      <c r="HQ80" s="14"/>
      <c r="HR80" s="29" t="str">
        <f t="shared" si="234"/>
        <v/>
      </c>
      <c r="HS80" s="10"/>
      <c r="HT80" s="14"/>
      <c r="HU80" s="29" t="str">
        <f t="shared" si="235"/>
        <v/>
      </c>
      <c r="HV80" s="10"/>
      <c r="HW80" s="14"/>
      <c r="HX80" s="29">
        <f t="shared" si="236"/>
        <v>0</v>
      </c>
      <c r="HY80" s="10"/>
      <c r="IA80" s="30">
        <f t="shared" si="237"/>
        <v>0</v>
      </c>
    </row>
    <row r="81" spans="2:235" x14ac:dyDescent="0.25">
      <c r="B81" s="22" t="s">
        <v>3</v>
      </c>
      <c r="C81" s="15">
        <v>21</v>
      </c>
      <c r="E81" s="28">
        <f t="shared" si="159"/>
        <v>0</v>
      </c>
      <c r="F81" s="9">
        <f t="shared" si="160"/>
        <v>0</v>
      </c>
      <c r="G81" s="8">
        <f t="shared" si="161"/>
        <v>0</v>
      </c>
      <c r="H81" s="8">
        <v>0</v>
      </c>
      <c r="I81" s="14"/>
      <c r="J81" s="29">
        <f t="shared" si="162"/>
        <v>0</v>
      </c>
      <c r="L81" s="14"/>
      <c r="M81" s="29">
        <f t="shared" si="163"/>
        <v>0</v>
      </c>
      <c r="O81" s="14"/>
      <c r="P81" s="29">
        <f t="shared" si="164"/>
        <v>0</v>
      </c>
      <c r="R81" s="14"/>
      <c r="S81" s="29">
        <f t="shared" si="165"/>
        <v>0</v>
      </c>
      <c r="U81" s="14"/>
      <c r="V81" s="29">
        <f t="shared" si="166"/>
        <v>0</v>
      </c>
      <c r="X81" s="14"/>
      <c r="Y81" s="29">
        <f t="shared" si="167"/>
        <v>0</v>
      </c>
      <c r="AA81" s="14"/>
      <c r="AB81" s="29">
        <f t="shared" si="168"/>
        <v>0</v>
      </c>
      <c r="AD81" s="14"/>
      <c r="AE81" s="29">
        <f t="shared" si="169"/>
        <v>0</v>
      </c>
      <c r="AG81" s="14"/>
      <c r="AH81" s="29">
        <f t="shared" si="170"/>
        <v>0</v>
      </c>
      <c r="AJ81" s="14"/>
      <c r="AK81" s="29">
        <f t="shared" si="171"/>
        <v>0</v>
      </c>
      <c r="AM81" s="14"/>
      <c r="AN81" s="29">
        <f t="shared" si="172"/>
        <v>0</v>
      </c>
      <c r="AP81" s="14"/>
      <c r="AQ81" s="29">
        <f t="shared" si="173"/>
        <v>0</v>
      </c>
      <c r="AS81" s="14"/>
      <c r="AT81" s="29">
        <f t="shared" si="174"/>
        <v>0</v>
      </c>
      <c r="AV81" s="14"/>
      <c r="AW81" s="29">
        <f t="shared" si="175"/>
        <v>0</v>
      </c>
      <c r="AY81" s="14"/>
      <c r="AZ81" s="29">
        <f t="shared" si="176"/>
        <v>0</v>
      </c>
      <c r="BB81" s="14"/>
      <c r="BC81" s="29">
        <f t="shared" si="177"/>
        <v>0</v>
      </c>
      <c r="BE81" s="14"/>
      <c r="BF81" s="29">
        <f t="shared" si="178"/>
        <v>0</v>
      </c>
      <c r="BH81" s="14"/>
      <c r="BI81" s="29">
        <f t="shared" si="179"/>
        <v>0</v>
      </c>
      <c r="BK81" s="14"/>
      <c r="BL81" s="29">
        <f t="shared" si="180"/>
        <v>0</v>
      </c>
      <c r="BN81" s="14"/>
      <c r="BO81" s="29">
        <f t="shared" si="181"/>
        <v>0</v>
      </c>
      <c r="BQ81" s="14"/>
      <c r="BR81" s="29">
        <f t="shared" si="182"/>
        <v>0</v>
      </c>
      <c r="BT81" s="14"/>
      <c r="BU81" s="29">
        <f t="shared" si="183"/>
        <v>0</v>
      </c>
      <c r="BW81" s="14"/>
      <c r="BX81" s="29">
        <f t="shared" si="184"/>
        <v>0</v>
      </c>
      <c r="BZ81" s="14"/>
      <c r="CA81" s="29">
        <f t="shared" si="185"/>
        <v>0</v>
      </c>
      <c r="CC81" s="14"/>
      <c r="CD81" s="29">
        <f t="shared" si="186"/>
        <v>0</v>
      </c>
      <c r="CF81" s="14"/>
      <c r="CG81" s="29">
        <f t="shared" si="187"/>
        <v>0</v>
      </c>
      <c r="CH81" s="6"/>
      <c r="CI81" s="14"/>
      <c r="CJ81" s="29">
        <f t="shared" si="188"/>
        <v>0</v>
      </c>
      <c r="CK81" s="6"/>
      <c r="CL81" s="14"/>
      <c r="CM81" s="29">
        <f t="shared" si="189"/>
        <v>0</v>
      </c>
      <c r="CN81" s="6"/>
      <c r="CO81" s="14"/>
      <c r="CP81" s="29">
        <f t="shared" si="190"/>
        <v>0</v>
      </c>
      <c r="CR81" s="14"/>
      <c r="CS81" s="29">
        <f t="shared" si="191"/>
        <v>0</v>
      </c>
      <c r="CU81" s="14"/>
      <c r="CV81" s="29">
        <f t="shared" si="192"/>
        <v>0</v>
      </c>
      <c r="CX81" s="14"/>
      <c r="CY81" s="29">
        <f t="shared" si="193"/>
        <v>0</v>
      </c>
      <c r="DA81" s="14"/>
      <c r="DB81" s="29">
        <f t="shared" si="194"/>
        <v>0</v>
      </c>
      <c r="DD81" s="14"/>
      <c r="DE81" s="29">
        <f t="shared" si="195"/>
        <v>0</v>
      </c>
      <c r="DF81" s="6"/>
      <c r="DG81" s="14"/>
      <c r="DH81" s="29">
        <f t="shared" si="196"/>
        <v>0</v>
      </c>
      <c r="DI81" s="6"/>
      <c r="DJ81" s="14"/>
      <c r="DK81" s="29">
        <f t="shared" si="197"/>
        <v>0</v>
      </c>
      <c r="DL81" s="6"/>
      <c r="DM81" s="14"/>
      <c r="DN81" s="29">
        <f t="shared" si="198"/>
        <v>0</v>
      </c>
      <c r="DO81" s="6"/>
      <c r="DP81" s="14"/>
      <c r="DQ81" s="29">
        <f t="shared" si="199"/>
        <v>0</v>
      </c>
      <c r="DR81" s="6"/>
      <c r="DS81" s="14"/>
      <c r="DT81" s="29">
        <f t="shared" si="200"/>
        <v>0</v>
      </c>
      <c r="DU81" s="6"/>
      <c r="DV81" s="14"/>
      <c r="DW81" s="29">
        <f t="shared" si="201"/>
        <v>0</v>
      </c>
      <c r="DX81" s="6"/>
      <c r="DY81" s="14"/>
      <c r="DZ81" s="29">
        <f t="shared" si="202"/>
        <v>0</v>
      </c>
      <c r="EA81" s="6"/>
      <c r="EB81" s="14"/>
      <c r="EC81" s="29">
        <f t="shared" si="203"/>
        <v>0</v>
      </c>
      <c r="ED81" s="6"/>
      <c r="EE81" s="14"/>
      <c r="EF81" s="29">
        <f t="shared" si="204"/>
        <v>0</v>
      </c>
      <c r="EG81" s="6"/>
      <c r="EH81" s="14"/>
      <c r="EI81" s="29">
        <f t="shared" si="205"/>
        <v>0</v>
      </c>
      <c r="EJ81" s="6"/>
      <c r="EK81" s="14"/>
      <c r="EL81" s="29">
        <f t="shared" si="206"/>
        <v>0</v>
      </c>
      <c r="EM81" s="6"/>
      <c r="EN81" s="14"/>
      <c r="EO81" s="29">
        <f t="shared" si="207"/>
        <v>0</v>
      </c>
      <c r="EP81" s="6"/>
      <c r="EQ81" s="14"/>
      <c r="ER81" s="29">
        <f t="shared" si="208"/>
        <v>0</v>
      </c>
      <c r="ES81" s="6"/>
      <c r="ET81" s="14"/>
      <c r="EU81" s="29">
        <f t="shared" si="209"/>
        <v>0</v>
      </c>
      <c r="EV81" s="6"/>
      <c r="EW81" s="14"/>
      <c r="EX81" s="29">
        <f t="shared" si="210"/>
        <v>0</v>
      </c>
      <c r="EY81" s="6"/>
      <c r="EZ81" s="14"/>
      <c r="FA81" s="29">
        <f t="shared" si="211"/>
        <v>0</v>
      </c>
      <c r="FB81" s="6"/>
      <c r="FC81" s="14"/>
      <c r="FD81" s="29">
        <f t="shared" si="212"/>
        <v>0</v>
      </c>
      <c r="FE81" s="6"/>
      <c r="FF81" s="14"/>
      <c r="FG81" s="29">
        <f t="shared" si="213"/>
        <v>0</v>
      </c>
      <c r="FI81" s="14"/>
      <c r="FJ81" s="29">
        <f t="shared" si="214"/>
        <v>0</v>
      </c>
      <c r="FL81" s="14"/>
      <c r="FM81" s="29">
        <f t="shared" si="215"/>
        <v>0</v>
      </c>
      <c r="FO81" s="14"/>
      <c r="FP81" s="29">
        <f t="shared" si="216"/>
        <v>0</v>
      </c>
      <c r="FQ81" s="6"/>
      <c r="FR81" s="14"/>
      <c r="FS81" s="29">
        <f t="shared" si="217"/>
        <v>0</v>
      </c>
      <c r="FT81" s="6"/>
      <c r="FU81" s="14"/>
      <c r="FV81" s="29">
        <f t="shared" si="218"/>
        <v>0</v>
      </c>
      <c r="FW81" s="6"/>
      <c r="FX81" s="14"/>
      <c r="FY81" s="29">
        <f t="shared" si="219"/>
        <v>0</v>
      </c>
      <c r="FZ81" s="6"/>
      <c r="GA81" s="14"/>
      <c r="GB81" s="29">
        <f t="shared" si="220"/>
        <v>0</v>
      </c>
      <c r="GC81" s="6"/>
      <c r="GD81" s="14"/>
      <c r="GE81" s="29">
        <f t="shared" si="221"/>
        <v>0</v>
      </c>
      <c r="GF81" s="6"/>
      <c r="GG81" s="14"/>
      <c r="GH81" s="29">
        <f t="shared" si="222"/>
        <v>0</v>
      </c>
      <c r="GI81" s="6"/>
      <c r="GJ81" s="14"/>
      <c r="GK81" s="29">
        <f t="shared" si="223"/>
        <v>0</v>
      </c>
      <c r="GL81" s="6"/>
      <c r="GM81" s="14"/>
      <c r="GN81" s="29">
        <f t="shared" si="224"/>
        <v>0</v>
      </c>
      <c r="GO81" s="6"/>
      <c r="GP81" s="14"/>
      <c r="GQ81" s="29">
        <f t="shared" si="225"/>
        <v>0</v>
      </c>
      <c r="GR81" s="6"/>
      <c r="GS81" s="14"/>
      <c r="GT81" s="29">
        <f t="shared" si="226"/>
        <v>0</v>
      </c>
      <c r="GU81" s="6"/>
      <c r="GV81" s="14"/>
      <c r="GW81" s="29">
        <f t="shared" si="227"/>
        <v>0</v>
      </c>
      <c r="GX81" s="6"/>
      <c r="GY81" s="14"/>
      <c r="GZ81" s="29">
        <f t="shared" si="228"/>
        <v>0</v>
      </c>
      <c r="HA81" s="6"/>
      <c r="HB81" s="14"/>
      <c r="HC81" s="29">
        <f t="shared" si="229"/>
        <v>0</v>
      </c>
      <c r="HD81" s="6"/>
      <c r="HE81" s="14"/>
      <c r="HF81" s="29">
        <f t="shared" si="230"/>
        <v>0</v>
      </c>
      <c r="HG81" s="6"/>
      <c r="HH81" s="14"/>
      <c r="HI81" s="29">
        <f t="shared" si="231"/>
        <v>0</v>
      </c>
      <c r="HJ81" s="6"/>
      <c r="HK81" s="14"/>
      <c r="HL81" s="29">
        <f t="shared" si="232"/>
        <v>0</v>
      </c>
      <c r="HN81" s="14"/>
      <c r="HO81" s="29">
        <f t="shared" si="233"/>
        <v>0</v>
      </c>
      <c r="HQ81" s="14"/>
      <c r="HR81" s="29" t="str">
        <f t="shared" si="234"/>
        <v/>
      </c>
      <c r="HS81" s="6"/>
      <c r="HT81" s="14"/>
      <c r="HU81" s="29" t="str">
        <f t="shared" si="235"/>
        <v/>
      </c>
      <c r="HV81" s="6"/>
      <c r="HW81" s="14"/>
      <c r="HX81" s="29">
        <f t="shared" si="236"/>
        <v>0</v>
      </c>
      <c r="HY81" s="6"/>
      <c r="IA81" s="30">
        <f t="shared" si="237"/>
        <v>0</v>
      </c>
    </row>
    <row r="82" spans="2:235" x14ac:dyDescent="0.25">
      <c r="B82" s="22" t="s">
        <v>3</v>
      </c>
      <c r="C82" s="15">
        <v>22</v>
      </c>
      <c r="E82" s="28">
        <f t="shared" si="159"/>
        <v>0</v>
      </c>
      <c r="F82" s="9">
        <f t="shared" si="160"/>
        <v>0</v>
      </c>
      <c r="G82" s="8">
        <f t="shared" si="161"/>
        <v>0</v>
      </c>
      <c r="H82" s="8">
        <v>0</v>
      </c>
      <c r="I82" s="14"/>
      <c r="J82" s="29">
        <f t="shared" si="162"/>
        <v>0</v>
      </c>
      <c r="L82" s="14"/>
      <c r="M82" s="29">
        <f t="shared" si="163"/>
        <v>0</v>
      </c>
      <c r="O82" s="14"/>
      <c r="P82" s="29">
        <f t="shared" si="164"/>
        <v>0</v>
      </c>
      <c r="R82" s="14"/>
      <c r="S82" s="29">
        <f t="shared" si="165"/>
        <v>0</v>
      </c>
      <c r="U82" s="14"/>
      <c r="V82" s="29">
        <f t="shared" si="166"/>
        <v>0</v>
      </c>
      <c r="X82" s="14"/>
      <c r="Y82" s="29">
        <f t="shared" si="167"/>
        <v>0</v>
      </c>
      <c r="AA82" s="14"/>
      <c r="AB82" s="29">
        <f t="shared" si="168"/>
        <v>0</v>
      </c>
      <c r="AD82" s="14"/>
      <c r="AE82" s="29">
        <f t="shared" si="169"/>
        <v>0</v>
      </c>
      <c r="AG82" s="14"/>
      <c r="AH82" s="29">
        <f t="shared" si="170"/>
        <v>0</v>
      </c>
      <c r="AJ82" s="14"/>
      <c r="AK82" s="29">
        <f t="shared" si="171"/>
        <v>0</v>
      </c>
      <c r="AM82" s="14"/>
      <c r="AN82" s="29">
        <f t="shared" si="172"/>
        <v>0</v>
      </c>
      <c r="AP82" s="14"/>
      <c r="AQ82" s="29">
        <f t="shared" si="173"/>
        <v>0</v>
      </c>
      <c r="AS82" s="14"/>
      <c r="AT82" s="29">
        <f t="shared" si="174"/>
        <v>0</v>
      </c>
      <c r="AV82" s="14"/>
      <c r="AW82" s="29">
        <f t="shared" si="175"/>
        <v>0</v>
      </c>
      <c r="AY82" s="14"/>
      <c r="AZ82" s="29">
        <f t="shared" si="176"/>
        <v>0</v>
      </c>
      <c r="BB82" s="14"/>
      <c r="BC82" s="29">
        <f t="shared" si="177"/>
        <v>0</v>
      </c>
      <c r="BE82" s="14"/>
      <c r="BF82" s="29">
        <f t="shared" si="178"/>
        <v>0</v>
      </c>
      <c r="BH82" s="14"/>
      <c r="BI82" s="29">
        <f t="shared" si="179"/>
        <v>0</v>
      </c>
      <c r="BK82" s="14"/>
      <c r="BL82" s="29">
        <f t="shared" si="180"/>
        <v>0</v>
      </c>
      <c r="BN82" s="14"/>
      <c r="BO82" s="29">
        <f t="shared" si="181"/>
        <v>0</v>
      </c>
      <c r="BQ82" s="14"/>
      <c r="BR82" s="29">
        <f t="shared" si="182"/>
        <v>0</v>
      </c>
      <c r="BT82" s="14"/>
      <c r="BU82" s="29">
        <f t="shared" si="183"/>
        <v>0</v>
      </c>
      <c r="BW82" s="14"/>
      <c r="BX82" s="29">
        <f t="shared" si="184"/>
        <v>0</v>
      </c>
      <c r="BZ82" s="14"/>
      <c r="CA82" s="29">
        <f t="shared" si="185"/>
        <v>0</v>
      </c>
      <c r="CC82" s="14"/>
      <c r="CD82" s="29">
        <f t="shared" si="186"/>
        <v>0</v>
      </c>
      <c r="CF82" s="14"/>
      <c r="CG82" s="29">
        <f t="shared" si="187"/>
        <v>0</v>
      </c>
      <c r="CH82" s="6"/>
      <c r="CI82" s="14"/>
      <c r="CJ82" s="29">
        <f t="shared" si="188"/>
        <v>0</v>
      </c>
      <c r="CK82" s="6"/>
      <c r="CL82" s="14"/>
      <c r="CM82" s="29">
        <f t="shared" si="189"/>
        <v>0</v>
      </c>
      <c r="CN82" s="6"/>
      <c r="CO82" s="14"/>
      <c r="CP82" s="29">
        <f t="shared" si="190"/>
        <v>0</v>
      </c>
      <c r="CR82" s="14"/>
      <c r="CS82" s="29">
        <f t="shared" si="191"/>
        <v>0</v>
      </c>
      <c r="CU82" s="14"/>
      <c r="CV82" s="29">
        <f t="shared" si="192"/>
        <v>0</v>
      </c>
      <c r="CX82" s="14"/>
      <c r="CY82" s="29">
        <f t="shared" si="193"/>
        <v>0</v>
      </c>
      <c r="DA82" s="14"/>
      <c r="DB82" s="29">
        <f t="shared" si="194"/>
        <v>0</v>
      </c>
      <c r="DD82" s="14"/>
      <c r="DE82" s="29">
        <f t="shared" si="195"/>
        <v>0</v>
      </c>
      <c r="DF82" s="6"/>
      <c r="DG82" s="14"/>
      <c r="DH82" s="29">
        <f t="shared" si="196"/>
        <v>0</v>
      </c>
      <c r="DI82" s="6"/>
      <c r="DJ82" s="14"/>
      <c r="DK82" s="29">
        <f t="shared" si="197"/>
        <v>0</v>
      </c>
      <c r="DL82" s="6"/>
      <c r="DM82" s="14"/>
      <c r="DN82" s="29">
        <f t="shared" si="198"/>
        <v>0</v>
      </c>
      <c r="DO82" s="6"/>
      <c r="DP82" s="14"/>
      <c r="DQ82" s="29">
        <f t="shared" si="199"/>
        <v>0</v>
      </c>
      <c r="DR82" s="6"/>
      <c r="DS82" s="14"/>
      <c r="DT82" s="29">
        <f t="shared" si="200"/>
        <v>0</v>
      </c>
      <c r="DU82" s="6"/>
      <c r="DV82" s="14"/>
      <c r="DW82" s="29">
        <f t="shared" si="201"/>
        <v>0</v>
      </c>
      <c r="DX82" s="6"/>
      <c r="DY82" s="14"/>
      <c r="DZ82" s="29">
        <f t="shared" si="202"/>
        <v>0</v>
      </c>
      <c r="EA82" s="6"/>
      <c r="EB82" s="14"/>
      <c r="EC82" s="29">
        <f t="shared" si="203"/>
        <v>0</v>
      </c>
      <c r="ED82" s="6"/>
      <c r="EE82" s="14"/>
      <c r="EF82" s="29">
        <f t="shared" si="204"/>
        <v>0</v>
      </c>
      <c r="EG82" s="6"/>
      <c r="EH82" s="14"/>
      <c r="EI82" s="29">
        <f t="shared" si="205"/>
        <v>0</v>
      </c>
      <c r="EJ82" s="6"/>
      <c r="EK82" s="14"/>
      <c r="EL82" s="29">
        <f t="shared" si="206"/>
        <v>0</v>
      </c>
      <c r="EM82" s="6"/>
      <c r="EN82" s="14"/>
      <c r="EO82" s="29">
        <f t="shared" si="207"/>
        <v>0</v>
      </c>
      <c r="EP82" s="6"/>
      <c r="EQ82" s="14"/>
      <c r="ER82" s="29">
        <f t="shared" si="208"/>
        <v>0</v>
      </c>
      <c r="ES82" s="6"/>
      <c r="ET82" s="14"/>
      <c r="EU82" s="29">
        <f t="shared" si="209"/>
        <v>0</v>
      </c>
      <c r="EV82" s="6"/>
      <c r="EW82" s="14"/>
      <c r="EX82" s="29">
        <f t="shared" si="210"/>
        <v>0</v>
      </c>
      <c r="EY82" s="6"/>
      <c r="EZ82" s="14"/>
      <c r="FA82" s="29">
        <f t="shared" si="211"/>
        <v>0</v>
      </c>
      <c r="FB82" s="6"/>
      <c r="FC82" s="14"/>
      <c r="FD82" s="29">
        <f t="shared" si="212"/>
        <v>0</v>
      </c>
      <c r="FE82" s="6"/>
      <c r="FF82" s="14"/>
      <c r="FG82" s="29">
        <f t="shared" si="213"/>
        <v>0</v>
      </c>
      <c r="FI82" s="14"/>
      <c r="FJ82" s="29">
        <f t="shared" si="214"/>
        <v>0</v>
      </c>
      <c r="FL82" s="14"/>
      <c r="FM82" s="29">
        <f t="shared" si="215"/>
        <v>0</v>
      </c>
      <c r="FO82" s="14"/>
      <c r="FP82" s="29">
        <f t="shared" si="216"/>
        <v>0</v>
      </c>
      <c r="FQ82" s="6"/>
      <c r="FR82" s="14"/>
      <c r="FS82" s="29">
        <f t="shared" si="217"/>
        <v>0</v>
      </c>
      <c r="FT82" s="6"/>
      <c r="FU82" s="14"/>
      <c r="FV82" s="29">
        <f t="shared" si="218"/>
        <v>0</v>
      </c>
      <c r="FW82" s="6"/>
      <c r="FX82" s="14"/>
      <c r="FY82" s="29">
        <f t="shared" si="219"/>
        <v>0</v>
      </c>
      <c r="FZ82" s="6"/>
      <c r="GA82" s="14"/>
      <c r="GB82" s="29">
        <f t="shared" si="220"/>
        <v>0</v>
      </c>
      <c r="GC82" s="6"/>
      <c r="GD82" s="14"/>
      <c r="GE82" s="29">
        <f t="shared" si="221"/>
        <v>0</v>
      </c>
      <c r="GF82" s="6"/>
      <c r="GG82" s="14"/>
      <c r="GH82" s="29">
        <f t="shared" si="222"/>
        <v>0</v>
      </c>
      <c r="GI82" s="6"/>
      <c r="GJ82" s="14"/>
      <c r="GK82" s="29">
        <f t="shared" si="223"/>
        <v>0</v>
      </c>
      <c r="GL82" s="6"/>
      <c r="GM82" s="14"/>
      <c r="GN82" s="29">
        <f t="shared" si="224"/>
        <v>0</v>
      </c>
      <c r="GO82" s="6"/>
      <c r="GP82" s="14"/>
      <c r="GQ82" s="29">
        <f t="shared" si="225"/>
        <v>0</v>
      </c>
      <c r="GR82" s="6"/>
      <c r="GS82" s="14"/>
      <c r="GT82" s="29">
        <f t="shared" si="226"/>
        <v>0</v>
      </c>
      <c r="GU82" s="6"/>
      <c r="GV82" s="14"/>
      <c r="GW82" s="29">
        <f t="shared" si="227"/>
        <v>0</v>
      </c>
      <c r="GX82" s="6"/>
      <c r="GY82" s="14"/>
      <c r="GZ82" s="29">
        <f t="shared" si="228"/>
        <v>0</v>
      </c>
      <c r="HA82" s="6"/>
      <c r="HB82" s="14"/>
      <c r="HC82" s="29">
        <f t="shared" si="229"/>
        <v>0</v>
      </c>
      <c r="HD82" s="6"/>
      <c r="HE82" s="14"/>
      <c r="HF82" s="29">
        <f t="shared" si="230"/>
        <v>0</v>
      </c>
      <c r="HG82" s="6"/>
      <c r="HH82" s="14"/>
      <c r="HI82" s="29">
        <f t="shared" si="231"/>
        <v>0</v>
      </c>
      <c r="HJ82" s="6"/>
      <c r="HK82" s="14"/>
      <c r="HL82" s="29">
        <f t="shared" si="232"/>
        <v>0</v>
      </c>
      <c r="HN82" s="14"/>
      <c r="HO82" s="29">
        <f t="shared" si="233"/>
        <v>0</v>
      </c>
      <c r="HQ82" s="14"/>
      <c r="HR82" s="29" t="str">
        <f t="shared" si="234"/>
        <v/>
      </c>
      <c r="HS82" s="6"/>
      <c r="HT82" s="14"/>
      <c r="HU82" s="29" t="str">
        <f t="shared" si="235"/>
        <v/>
      </c>
      <c r="HV82" s="6"/>
      <c r="HW82" s="14"/>
      <c r="HX82" s="29">
        <f t="shared" si="236"/>
        <v>0</v>
      </c>
      <c r="HY82" s="6"/>
      <c r="IA82" s="30">
        <f t="shared" si="237"/>
        <v>0</v>
      </c>
    </row>
    <row r="83" spans="2:235" x14ac:dyDescent="0.25">
      <c r="B83" s="22" t="s">
        <v>3</v>
      </c>
      <c r="C83" s="15">
        <v>23</v>
      </c>
      <c r="E83" s="28">
        <f t="shared" si="159"/>
        <v>0</v>
      </c>
      <c r="F83" s="9">
        <f t="shared" si="160"/>
        <v>0</v>
      </c>
      <c r="G83" s="8">
        <f t="shared" si="161"/>
        <v>0</v>
      </c>
      <c r="H83" s="8">
        <v>0</v>
      </c>
      <c r="I83" s="14"/>
      <c r="J83" s="29">
        <f t="shared" si="162"/>
        <v>0</v>
      </c>
      <c r="L83" s="14"/>
      <c r="M83" s="29">
        <f t="shared" si="163"/>
        <v>0</v>
      </c>
      <c r="O83" s="14"/>
      <c r="P83" s="29">
        <f t="shared" si="164"/>
        <v>0</v>
      </c>
      <c r="R83" s="14"/>
      <c r="S83" s="29">
        <f t="shared" si="165"/>
        <v>0</v>
      </c>
      <c r="U83" s="14"/>
      <c r="V83" s="29">
        <f t="shared" si="166"/>
        <v>0</v>
      </c>
      <c r="X83" s="14"/>
      <c r="Y83" s="29">
        <f t="shared" si="167"/>
        <v>0</v>
      </c>
      <c r="AA83" s="14"/>
      <c r="AB83" s="29">
        <f t="shared" si="168"/>
        <v>0</v>
      </c>
      <c r="AD83" s="14"/>
      <c r="AE83" s="29">
        <f t="shared" si="169"/>
        <v>0</v>
      </c>
      <c r="AG83" s="14"/>
      <c r="AH83" s="29">
        <f t="shared" si="170"/>
        <v>0</v>
      </c>
      <c r="AJ83" s="14"/>
      <c r="AK83" s="29">
        <f t="shared" si="171"/>
        <v>0</v>
      </c>
      <c r="AM83" s="14"/>
      <c r="AN83" s="29">
        <f t="shared" si="172"/>
        <v>0</v>
      </c>
      <c r="AP83" s="14"/>
      <c r="AQ83" s="29">
        <f t="shared" si="173"/>
        <v>0</v>
      </c>
      <c r="AS83" s="14"/>
      <c r="AT83" s="29">
        <f t="shared" si="174"/>
        <v>0</v>
      </c>
      <c r="AV83" s="14"/>
      <c r="AW83" s="29">
        <f t="shared" si="175"/>
        <v>0</v>
      </c>
      <c r="AY83" s="14"/>
      <c r="AZ83" s="29">
        <f t="shared" si="176"/>
        <v>0</v>
      </c>
      <c r="BB83" s="14"/>
      <c r="BC83" s="29">
        <f t="shared" si="177"/>
        <v>0</v>
      </c>
      <c r="BE83" s="14"/>
      <c r="BF83" s="29">
        <f t="shared" si="178"/>
        <v>0</v>
      </c>
      <c r="BH83" s="14"/>
      <c r="BI83" s="29">
        <f t="shared" si="179"/>
        <v>0</v>
      </c>
      <c r="BK83" s="14"/>
      <c r="BL83" s="29">
        <f t="shared" si="180"/>
        <v>0</v>
      </c>
      <c r="BN83" s="14"/>
      <c r="BO83" s="29">
        <f t="shared" si="181"/>
        <v>0</v>
      </c>
      <c r="BQ83" s="14"/>
      <c r="BR83" s="29">
        <f t="shared" si="182"/>
        <v>0</v>
      </c>
      <c r="BT83" s="14"/>
      <c r="BU83" s="29">
        <f t="shared" si="183"/>
        <v>0</v>
      </c>
      <c r="BW83" s="14"/>
      <c r="BX83" s="29">
        <f t="shared" si="184"/>
        <v>0</v>
      </c>
      <c r="BZ83" s="14"/>
      <c r="CA83" s="29">
        <f t="shared" si="185"/>
        <v>0</v>
      </c>
      <c r="CC83" s="14"/>
      <c r="CD83" s="29">
        <f t="shared" si="186"/>
        <v>0</v>
      </c>
      <c r="CF83" s="14"/>
      <c r="CG83" s="29">
        <f t="shared" si="187"/>
        <v>0</v>
      </c>
      <c r="CH83" s="6"/>
      <c r="CI83" s="14"/>
      <c r="CJ83" s="29">
        <f t="shared" si="188"/>
        <v>0</v>
      </c>
      <c r="CK83" s="6"/>
      <c r="CL83" s="14"/>
      <c r="CM83" s="29">
        <f t="shared" si="189"/>
        <v>0</v>
      </c>
      <c r="CN83" s="6"/>
      <c r="CO83" s="14"/>
      <c r="CP83" s="29">
        <f t="shared" si="190"/>
        <v>0</v>
      </c>
      <c r="CR83" s="14"/>
      <c r="CS83" s="29">
        <f t="shared" si="191"/>
        <v>0</v>
      </c>
      <c r="CU83" s="14"/>
      <c r="CV83" s="29">
        <f t="shared" si="192"/>
        <v>0</v>
      </c>
      <c r="CX83" s="14"/>
      <c r="CY83" s="29">
        <f t="shared" si="193"/>
        <v>0</v>
      </c>
      <c r="DA83" s="14"/>
      <c r="DB83" s="29">
        <f t="shared" si="194"/>
        <v>0</v>
      </c>
      <c r="DD83" s="14"/>
      <c r="DE83" s="29">
        <f t="shared" si="195"/>
        <v>0</v>
      </c>
      <c r="DF83" s="6"/>
      <c r="DG83" s="14"/>
      <c r="DH83" s="29">
        <f t="shared" si="196"/>
        <v>0</v>
      </c>
      <c r="DI83" s="6"/>
      <c r="DJ83" s="14"/>
      <c r="DK83" s="29">
        <f t="shared" si="197"/>
        <v>0</v>
      </c>
      <c r="DL83" s="6"/>
      <c r="DM83" s="14"/>
      <c r="DN83" s="29">
        <f t="shared" si="198"/>
        <v>0</v>
      </c>
      <c r="DO83" s="6"/>
      <c r="DP83" s="14"/>
      <c r="DQ83" s="29">
        <f t="shared" si="199"/>
        <v>0</v>
      </c>
      <c r="DR83" s="6"/>
      <c r="DS83" s="14"/>
      <c r="DT83" s="29">
        <f t="shared" si="200"/>
        <v>0</v>
      </c>
      <c r="DU83" s="6"/>
      <c r="DV83" s="14"/>
      <c r="DW83" s="29">
        <f t="shared" si="201"/>
        <v>0</v>
      </c>
      <c r="DX83" s="6"/>
      <c r="DY83" s="14"/>
      <c r="DZ83" s="29">
        <f t="shared" si="202"/>
        <v>0</v>
      </c>
      <c r="EA83" s="6"/>
      <c r="EB83" s="14"/>
      <c r="EC83" s="29">
        <f t="shared" si="203"/>
        <v>0</v>
      </c>
      <c r="ED83" s="6"/>
      <c r="EE83" s="14"/>
      <c r="EF83" s="29">
        <f t="shared" si="204"/>
        <v>0</v>
      </c>
      <c r="EG83" s="6"/>
      <c r="EH83" s="14"/>
      <c r="EI83" s="29">
        <f t="shared" si="205"/>
        <v>0</v>
      </c>
      <c r="EJ83" s="6"/>
      <c r="EK83" s="14"/>
      <c r="EL83" s="29">
        <f t="shared" si="206"/>
        <v>0</v>
      </c>
      <c r="EM83" s="6"/>
      <c r="EN83" s="14"/>
      <c r="EO83" s="29">
        <f t="shared" si="207"/>
        <v>0</v>
      </c>
      <c r="EP83" s="6"/>
      <c r="EQ83" s="14"/>
      <c r="ER83" s="29">
        <f t="shared" si="208"/>
        <v>0</v>
      </c>
      <c r="ES83" s="6"/>
      <c r="ET83" s="14"/>
      <c r="EU83" s="29">
        <f t="shared" si="209"/>
        <v>0</v>
      </c>
      <c r="EV83" s="6"/>
      <c r="EW83" s="14"/>
      <c r="EX83" s="29">
        <f t="shared" si="210"/>
        <v>0</v>
      </c>
      <c r="EY83" s="6"/>
      <c r="EZ83" s="14"/>
      <c r="FA83" s="29">
        <f t="shared" si="211"/>
        <v>0</v>
      </c>
      <c r="FB83" s="6"/>
      <c r="FC83" s="14"/>
      <c r="FD83" s="29">
        <f t="shared" si="212"/>
        <v>0</v>
      </c>
      <c r="FE83" s="6"/>
      <c r="FF83" s="14"/>
      <c r="FG83" s="29">
        <f t="shared" si="213"/>
        <v>0</v>
      </c>
      <c r="FI83" s="14"/>
      <c r="FJ83" s="29">
        <f t="shared" si="214"/>
        <v>0</v>
      </c>
      <c r="FL83" s="14"/>
      <c r="FM83" s="29">
        <f t="shared" si="215"/>
        <v>0</v>
      </c>
      <c r="FO83" s="14"/>
      <c r="FP83" s="29">
        <f t="shared" si="216"/>
        <v>0</v>
      </c>
      <c r="FQ83" s="6"/>
      <c r="FR83" s="14"/>
      <c r="FS83" s="29">
        <f t="shared" si="217"/>
        <v>0</v>
      </c>
      <c r="FT83" s="6"/>
      <c r="FU83" s="14"/>
      <c r="FV83" s="29">
        <f t="shared" si="218"/>
        <v>0</v>
      </c>
      <c r="FW83" s="6"/>
      <c r="FX83" s="14"/>
      <c r="FY83" s="29">
        <f t="shared" si="219"/>
        <v>0</v>
      </c>
      <c r="FZ83" s="6"/>
      <c r="GA83" s="14"/>
      <c r="GB83" s="29">
        <f t="shared" si="220"/>
        <v>0</v>
      </c>
      <c r="GC83" s="6"/>
      <c r="GD83" s="14"/>
      <c r="GE83" s="29">
        <f t="shared" si="221"/>
        <v>0</v>
      </c>
      <c r="GF83" s="6"/>
      <c r="GG83" s="14"/>
      <c r="GH83" s="29">
        <f t="shared" si="222"/>
        <v>0</v>
      </c>
      <c r="GI83" s="6"/>
      <c r="GJ83" s="14"/>
      <c r="GK83" s="29">
        <f t="shared" si="223"/>
        <v>0</v>
      </c>
      <c r="GL83" s="6"/>
      <c r="GM83" s="14"/>
      <c r="GN83" s="29">
        <f t="shared" si="224"/>
        <v>0</v>
      </c>
      <c r="GO83" s="6"/>
      <c r="GP83" s="14"/>
      <c r="GQ83" s="29">
        <f t="shared" si="225"/>
        <v>0</v>
      </c>
      <c r="GR83" s="6"/>
      <c r="GS83" s="14"/>
      <c r="GT83" s="29">
        <f t="shared" si="226"/>
        <v>0</v>
      </c>
      <c r="GU83" s="6"/>
      <c r="GV83" s="14"/>
      <c r="GW83" s="29">
        <f t="shared" si="227"/>
        <v>0</v>
      </c>
      <c r="GX83" s="6"/>
      <c r="GY83" s="14"/>
      <c r="GZ83" s="29">
        <f t="shared" si="228"/>
        <v>0</v>
      </c>
      <c r="HA83" s="6"/>
      <c r="HB83" s="14"/>
      <c r="HC83" s="29">
        <f t="shared" si="229"/>
        <v>0</v>
      </c>
      <c r="HD83" s="6"/>
      <c r="HE83" s="14"/>
      <c r="HF83" s="29">
        <f t="shared" si="230"/>
        <v>0</v>
      </c>
      <c r="HG83" s="6"/>
      <c r="HH83" s="14"/>
      <c r="HI83" s="29">
        <f t="shared" si="231"/>
        <v>0</v>
      </c>
      <c r="HJ83" s="6"/>
      <c r="HK83" s="14"/>
      <c r="HL83" s="29">
        <f t="shared" si="232"/>
        <v>0</v>
      </c>
      <c r="HN83" s="14"/>
      <c r="HO83" s="29">
        <f t="shared" si="233"/>
        <v>0</v>
      </c>
      <c r="HQ83" s="14"/>
      <c r="HR83" s="29" t="str">
        <f t="shared" si="234"/>
        <v/>
      </c>
      <c r="HS83" s="6"/>
      <c r="HT83" s="14"/>
      <c r="HU83" s="29" t="str">
        <f t="shared" si="235"/>
        <v/>
      </c>
      <c r="HV83" s="6"/>
      <c r="HW83" s="14"/>
      <c r="HX83" s="29">
        <f t="shared" si="236"/>
        <v>0</v>
      </c>
      <c r="HY83" s="6"/>
      <c r="IA83" s="30">
        <f t="shared" si="237"/>
        <v>0</v>
      </c>
    </row>
    <row r="84" spans="2:235" ht="13" thickBot="1" x14ac:dyDescent="0.3">
      <c r="B84" s="31"/>
      <c r="C84" s="32"/>
      <c r="D84" s="33"/>
      <c r="E84" s="33"/>
      <c r="F84" s="33"/>
      <c r="G84" s="33"/>
      <c r="H84" s="33"/>
      <c r="I84" s="34"/>
      <c r="J84" s="34"/>
      <c r="K84" s="35"/>
      <c r="L84" s="34"/>
      <c r="M84" s="34"/>
      <c r="N84" s="35"/>
      <c r="O84" s="34"/>
      <c r="P84" s="34"/>
      <c r="Q84" s="35"/>
      <c r="R84" s="34"/>
      <c r="S84" s="34"/>
      <c r="T84" s="35"/>
      <c r="U84" s="34"/>
      <c r="V84" s="34"/>
      <c r="W84" s="35"/>
      <c r="X84" s="34"/>
      <c r="Y84" s="34"/>
      <c r="Z84" s="35"/>
      <c r="AA84" s="34"/>
      <c r="AB84" s="34"/>
      <c r="AC84" s="35"/>
      <c r="AD84" s="34"/>
      <c r="AE84" s="34"/>
      <c r="AF84" s="35"/>
      <c r="AG84" s="34"/>
      <c r="AH84" s="34"/>
      <c r="AI84" s="35"/>
      <c r="AJ84" s="34"/>
      <c r="AK84" s="34"/>
      <c r="AL84" s="35"/>
      <c r="AM84" s="34"/>
      <c r="AN84" s="34"/>
      <c r="AO84" s="35"/>
      <c r="AP84" s="34"/>
      <c r="AQ84" s="34"/>
      <c r="AR84" s="35"/>
      <c r="AS84" s="35"/>
      <c r="AT84" s="35"/>
      <c r="AU84" s="35"/>
      <c r="AV84" s="34"/>
      <c r="AW84" s="34"/>
      <c r="AX84" s="35"/>
      <c r="AY84" s="34"/>
      <c r="AZ84" s="34"/>
      <c r="BA84" s="35"/>
      <c r="BB84" s="34"/>
      <c r="BC84" s="34"/>
      <c r="BD84" s="35"/>
      <c r="BE84" s="34"/>
      <c r="BF84" s="34"/>
      <c r="BG84" s="35"/>
      <c r="BH84" s="34"/>
      <c r="BI84" s="34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6"/>
      <c r="CH84" s="34"/>
      <c r="CI84" s="34"/>
      <c r="CJ84" s="33"/>
      <c r="CK84" s="33"/>
      <c r="CL84" s="33"/>
      <c r="CM84" s="33"/>
      <c r="CN84" s="33"/>
      <c r="CO84" s="34"/>
      <c r="CP84" s="34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4"/>
      <c r="DB84" s="34"/>
      <c r="DC84" s="35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5"/>
      <c r="FG84" s="35"/>
      <c r="FH84" s="35"/>
      <c r="FI84" s="35"/>
      <c r="FJ84" s="35"/>
      <c r="FK84" s="35"/>
      <c r="FL84" s="35"/>
      <c r="FM84" s="35"/>
      <c r="FN84" s="35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5"/>
      <c r="HL84" s="35"/>
      <c r="HM84" s="35"/>
      <c r="HN84" s="35"/>
      <c r="HO84" s="35"/>
      <c r="HP84" s="35"/>
      <c r="HQ84" s="33"/>
      <c r="HR84" s="33"/>
      <c r="HS84" s="33"/>
      <c r="HT84" s="33"/>
      <c r="HU84" s="33"/>
      <c r="HV84" s="33"/>
      <c r="HW84" s="33"/>
      <c r="HX84" s="33"/>
      <c r="HY84" s="37"/>
    </row>
    <row r="86" spans="2:235" x14ac:dyDescent="0.25">
      <c r="F86" s="8">
        <f>SUM(F10:F85)</f>
        <v>27</v>
      </c>
      <c r="G86" s="8">
        <f>SUM(G10:G85)</f>
        <v>0</v>
      </c>
    </row>
  </sheetData>
  <sortState xmlns:xlrd2="http://schemas.microsoft.com/office/spreadsheetml/2017/richdata2" ref="D61:HY83">
    <sortCondition descending="1" ref="E61:E83"/>
    <sortCondition ref="D61:D83"/>
  </sortState>
  <mergeCells count="6">
    <mergeCell ref="I2:AR2"/>
    <mergeCell ref="AS2:BJ2"/>
    <mergeCell ref="BK2:CB2"/>
    <mergeCell ref="GJ2:HY2"/>
    <mergeCell ref="EN2:GI2"/>
    <mergeCell ref="CC2:EM2"/>
  </mergeCells>
  <pageMargins left="0.39370078740157483" right="0.39370078740157483" top="0.39370078740157483" bottom="0.39370078740157483" header="0.51181102362204722" footer="0.51181102362204722"/>
  <pageSetup paperSize="9" scale="87" fitToWidth="1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VSFC2020</vt:lpstr>
    </vt:vector>
  </TitlesOfParts>
  <Company>Bob Jackson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Jackson</dc:creator>
  <cp:lastModifiedBy>Samantha Harris</cp:lastModifiedBy>
  <cp:lastPrinted>2010-06-07T22:37:56Z</cp:lastPrinted>
  <dcterms:created xsi:type="dcterms:W3CDTF">2009-03-15T17:43:26Z</dcterms:created>
  <dcterms:modified xsi:type="dcterms:W3CDTF">2024-01-03T17:09:44Z</dcterms:modified>
</cp:coreProperties>
</file>